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1.254\share\経理フォルダ\5．翻訳者支払明細\♦支払業務\3. 支払明細発行業務\インボイス制度\適格請求書\"/>
    </mc:Choice>
  </mc:AlternateContent>
  <xr:revisionPtr revIDLastSave="0" documentId="13_ncr:1_{500608D9-9A85-4BDA-A0F1-53EDF4BB1A41}" xr6:coauthVersionLast="47" xr6:coauthVersionMax="47" xr10:uidLastSave="{00000000-0000-0000-0000-000000000000}"/>
  <bookViews>
    <workbookView xWindow="28680" yWindow="-105" windowWidth="29040" windowHeight="15840" activeTab="1" xr2:uid="{66653EF3-6B1E-48A3-912B-E5DE0D9C8798}"/>
  </bookViews>
  <sheets>
    <sheet name="請求書フォームの記入方法" sheetId="10" r:id="rId1"/>
    <sheet name="請求書フォーム" sheetId="6" r:id="rId2"/>
    <sheet name="経費精算書" sheetId="8" r:id="rId3"/>
  </sheets>
  <definedNames>
    <definedName name="_xlnm.Print_Area" localSheetId="2">経費精算書!$B$1:$L$44</definedName>
    <definedName name="_xlnm.Print_Area" localSheetId="1">請求書フォーム!$B$1:$O$56</definedName>
    <definedName name="_xlnm.Print_Area" localSheetId="0">請求書フォームの記入方法!$B$1:$P$56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8" l="1"/>
  <c r="O48" i="10"/>
  <c r="O45" i="10"/>
  <c r="O43" i="10"/>
  <c r="J42" i="10"/>
  <c r="J41" i="10"/>
  <c r="J40" i="10"/>
  <c r="J39" i="10"/>
  <c r="J38" i="10"/>
  <c r="J37" i="10"/>
  <c r="J36" i="10"/>
  <c r="J35" i="10"/>
  <c r="J34" i="10"/>
  <c r="J33" i="10"/>
  <c r="J32" i="10"/>
  <c r="J31" i="10"/>
  <c r="J30" i="10"/>
  <c r="J29" i="10"/>
  <c r="J28" i="10"/>
  <c r="J27" i="10"/>
  <c r="J26" i="10"/>
  <c r="J25" i="10"/>
  <c r="J24" i="10"/>
  <c r="J23" i="10"/>
  <c r="J22" i="10"/>
  <c r="I4" i="10"/>
  <c r="I44" i="8"/>
  <c r="O45" i="6"/>
  <c r="J41" i="6"/>
  <c r="J40" i="6"/>
  <c r="J39" i="6"/>
  <c r="J38" i="6"/>
  <c r="J37" i="6"/>
  <c r="J36" i="6"/>
  <c r="J35" i="6"/>
  <c r="J34" i="6"/>
  <c r="J33" i="6"/>
  <c r="J32" i="6"/>
  <c r="J31" i="6"/>
  <c r="J30" i="6"/>
  <c r="J29" i="6"/>
  <c r="J28" i="6"/>
  <c r="J27" i="6"/>
  <c r="J26" i="6"/>
  <c r="J25" i="6"/>
  <c r="J24" i="6"/>
  <c r="J23" i="6"/>
  <c r="J22" i="6"/>
  <c r="I59" i="8"/>
  <c r="J42" i="6"/>
  <c r="J21" i="6"/>
  <c r="I4" i="6"/>
  <c r="O47" i="10" l="1"/>
  <c r="O44" i="10"/>
  <c r="O46" i="10" s="1"/>
  <c r="O50" i="10" s="1"/>
  <c r="O43" i="6"/>
  <c r="O47" i="6" s="1"/>
  <c r="O48" i="6"/>
  <c r="O44" i="6" l="1"/>
  <c r="O46" i="6" s="1"/>
  <c r="O5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pc24</author>
    <author>PC</author>
  </authors>
  <commentList>
    <comment ref="I4" authorId="0" shapeId="0" xr:uid="{0E5AB291-1B00-4222-A49D-7C4EA238A9B8}">
      <text>
        <r>
          <rPr>
            <sz val="9"/>
            <color indexed="81"/>
            <rFont val="MS P ゴシック"/>
            <family val="3"/>
            <charset val="128"/>
          </rPr>
          <t>TODAY関数適用</t>
        </r>
      </text>
    </comment>
    <comment ref="N20" authorId="1" shapeId="0" xr:uid="{C3368C13-6B86-40CA-BE89-9202BEAC7E57}">
      <text>
        <r>
          <rPr>
            <sz val="12"/>
            <color indexed="81"/>
            <rFont val="MS P ゴシック"/>
            <family val="3"/>
            <charset val="128"/>
          </rPr>
          <t>海外での業務のみ「海外」を
選択してください。
国内業務の場合は空欄のまま。</t>
        </r>
      </text>
    </comment>
    <comment ref="O20" authorId="0" shapeId="0" xr:uid="{0EB11ABE-1025-4D2B-ADFA-C2544CEAD70C}">
      <text>
        <r>
          <rPr>
            <sz val="12"/>
            <color indexed="81"/>
            <rFont val="MS P ゴシック"/>
            <family val="3"/>
            <charset val="128"/>
          </rPr>
          <t>フランシールの担当者名をご記入ください。</t>
        </r>
      </text>
    </comment>
  </commentList>
</comments>
</file>

<file path=xl/sharedStrings.xml><?xml version="1.0" encoding="utf-8"?>
<sst xmlns="http://schemas.openxmlformats.org/spreadsheetml/2006/main" count="237" uniqueCount="84">
  <si>
    <t>　</t>
    <phoneticPr fontId="5"/>
  </si>
  <si>
    <t>株式会社フランシール　御中</t>
    <rPh sb="0" eb="4">
      <t>カブシキガイシャ</t>
    </rPh>
    <rPh sb="11" eb="13">
      <t>オンチュウ</t>
    </rPh>
    <phoneticPr fontId="5"/>
  </si>
  <si>
    <t>作業月:</t>
    <rPh sb="0" eb="2">
      <t>サギョウ</t>
    </rPh>
    <rPh sb="2" eb="3">
      <t>ゲツ</t>
    </rPh>
    <phoneticPr fontId="5"/>
  </si>
  <si>
    <t>年</t>
    <rPh sb="0" eb="1">
      <t>ネン</t>
    </rPh>
    <phoneticPr fontId="5"/>
  </si>
  <si>
    <t>月分</t>
    <rPh sb="0" eb="1">
      <t>ガツ</t>
    </rPh>
    <rPh sb="1" eb="2">
      <t>ブン</t>
    </rPh>
    <phoneticPr fontId="5"/>
  </si>
  <si>
    <t>請求日:</t>
    <rPh sb="0" eb="3">
      <t>セイキュウビ</t>
    </rPh>
    <phoneticPr fontId="5"/>
  </si>
  <si>
    <t>　　</t>
    <phoneticPr fontId="5"/>
  </si>
  <si>
    <t xml:space="preserve">〒123-4567 東京都豊島区目白1-2-3 </t>
    <rPh sb="10" eb="13">
      <t>トウキョウト</t>
    </rPh>
    <rPh sb="13" eb="16">
      <t>トシマク</t>
    </rPh>
    <rPh sb="16" eb="18">
      <t>メジロ</t>
    </rPh>
    <phoneticPr fontId="5"/>
  </si>
  <si>
    <t>目白マンション1234号室</t>
    <rPh sb="0" eb="2">
      <t>メジロ</t>
    </rPh>
    <rPh sb="11" eb="13">
      <t>ゴウシツ</t>
    </rPh>
    <phoneticPr fontId="5"/>
  </si>
  <si>
    <t>電話番号</t>
    <rPh sb="0" eb="2">
      <t>デンワ</t>
    </rPh>
    <rPh sb="2" eb="4">
      <t>バンゴウ</t>
    </rPh>
    <phoneticPr fontId="5"/>
  </si>
  <si>
    <t>03-6908-3671</t>
    <phoneticPr fontId="5"/>
  </si>
  <si>
    <t>E-MAIL</t>
    <phoneticPr fontId="5"/>
  </si>
  <si>
    <t>hanako.franchir@gmail.com</t>
    <phoneticPr fontId="5"/>
  </si>
  <si>
    <t>請 求 明 細 書</t>
    <rPh sb="0" eb="1">
      <t>ショウ</t>
    </rPh>
    <rPh sb="2" eb="3">
      <t>モトム</t>
    </rPh>
    <rPh sb="4" eb="5">
      <t>アキラ</t>
    </rPh>
    <rPh sb="6" eb="7">
      <t>ホソ</t>
    </rPh>
    <rPh sb="8" eb="9">
      <t>ショ</t>
    </rPh>
    <phoneticPr fontId="5"/>
  </si>
  <si>
    <t>毎度格別の御引立てを賜り、有難く御礼申し上げます。</t>
  </si>
  <si>
    <t xml:space="preserve"> </t>
    <phoneticPr fontId="5"/>
  </si>
  <si>
    <t>当月分の翻訳及び通訳について、下記の通り請求明細をお送りします。</t>
    <rPh sb="0" eb="1">
      <t>トウ</t>
    </rPh>
    <rPh sb="1" eb="2">
      <t>ガツ</t>
    </rPh>
    <rPh sb="2" eb="3">
      <t>ブン</t>
    </rPh>
    <rPh sb="6" eb="7">
      <t>オヨ</t>
    </rPh>
    <rPh sb="8" eb="10">
      <t>ツウヤク</t>
    </rPh>
    <rPh sb="20" eb="22">
      <t>セイキュウ</t>
    </rPh>
    <rPh sb="22" eb="24">
      <t>メイサイ</t>
    </rPh>
    <rPh sb="26" eb="27">
      <t>オク</t>
    </rPh>
    <phoneticPr fontId="5"/>
  </si>
  <si>
    <t xml:space="preserve">  </t>
    <phoneticPr fontId="5"/>
  </si>
  <si>
    <t>JOB　NO</t>
    <phoneticPr fontId="5"/>
  </si>
  <si>
    <t>内容</t>
    <rPh sb="0" eb="2">
      <t>ナイヨウ</t>
    </rPh>
    <phoneticPr fontId="5"/>
  </si>
  <si>
    <t>言語</t>
    <rPh sb="0" eb="2">
      <t>ゲンゴ</t>
    </rPh>
    <phoneticPr fontId="5"/>
  </si>
  <si>
    <t>数量</t>
    <phoneticPr fontId="5"/>
  </si>
  <si>
    <t>単位（時間/
文字/ワード）</t>
    <rPh sb="0" eb="2">
      <t>タンイ</t>
    </rPh>
    <rPh sb="3" eb="5">
      <t>ジカン</t>
    </rPh>
    <rPh sb="7" eb="9">
      <t>モジ</t>
    </rPh>
    <phoneticPr fontId="5"/>
  </si>
  <si>
    <t>税抜単価</t>
  </si>
  <si>
    <t>金額</t>
  </si>
  <si>
    <t>国内/
海外</t>
    <rPh sb="0" eb="2">
      <t>コクナイ</t>
    </rPh>
    <rPh sb="4" eb="6">
      <t>カイガイ</t>
    </rPh>
    <phoneticPr fontId="5"/>
  </si>
  <si>
    <t>備考（弊社担当）</t>
    <rPh sb="0" eb="2">
      <t>ビコウ</t>
    </rPh>
    <rPh sb="3" eb="5">
      <t>ヘイシャ</t>
    </rPh>
    <rPh sb="5" eb="7">
      <t>タントウ</t>
    </rPh>
    <phoneticPr fontId="5"/>
  </si>
  <si>
    <t>FR</t>
    <phoneticPr fontId="5"/>
  </si>
  <si>
    <t>海外</t>
  </si>
  <si>
    <t>(1) 小計</t>
    <phoneticPr fontId="5"/>
  </si>
  <si>
    <t xml:space="preserve">(4) 消費税                                 </t>
    <phoneticPr fontId="5"/>
  </si>
  <si>
    <t>(5) (1)に対する源泉徴収（-10％）/復興特別所得税（-0.21％）</t>
    <phoneticPr fontId="5"/>
  </si>
  <si>
    <t>* (1) X-10.21%(＊100万円を超えた分は 20.42％)</t>
    <phoneticPr fontId="5"/>
  </si>
  <si>
    <t>(6) 経費</t>
    <phoneticPr fontId="5"/>
  </si>
  <si>
    <t>＊経費精算書の合計金額</t>
    <phoneticPr fontId="5"/>
  </si>
  <si>
    <t xml:space="preserve">(7) 振込手数料      </t>
    <phoneticPr fontId="5"/>
  </si>
  <si>
    <t>税込合計金額</t>
    <rPh sb="0" eb="2">
      <t>ゼイコ</t>
    </rPh>
    <rPh sb="2" eb="4">
      <t>ゴウケイ</t>
    </rPh>
    <rPh sb="4" eb="6">
      <t>キンガク</t>
    </rPh>
    <phoneticPr fontId="5"/>
  </si>
  <si>
    <t>※振込先口座に関して※</t>
    <rPh sb="1" eb="3">
      <t>フリコミ</t>
    </rPh>
    <rPh sb="3" eb="4">
      <t>サキ</t>
    </rPh>
    <rPh sb="4" eb="6">
      <t>コウザ</t>
    </rPh>
    <rPh sb="7" eb="8">
      <t>カン</t>
    </rPh>
    <phoneticPr fontId="5"/>
  </si>
  <si>
    <t>合計</t>
    <rPh sb="0" eb="2">
      <t>ゴウケイ</t>
    </rPh>
    <phoneticPr fontId="22"/>
  </si>
  <si>
    <t>FR123456</t>
    <phoneticPr fontId="5"/>
  </si>
  <si>
    <t>金額</t>
    <rPh sb="0" eb="2">
      <t>キンガク</t>
    </rPh>
    <phoneticPr fontId="5"/>
  </si>
  <si>
    <t>山田 花子</t>
    <rPh sb="0" eb="2">
      <t>ヤマダ</t>
    </rPh>
    <rPh sb="3" eb="5">
      <t>ハナコ</t>
    </rPh>
    <phoneticPr fontId="22"/>
  </si>
  <si>
    <t>氏名：</t>
    <rPh sb="0" eb="2">
      <t>シメイ</t>
    </rPh>
    <phoneticPr fontId="22"/>
  </si>
  <si>
    <t>以下、記入例</t>
    <rPh sb="0" eb="2">
      <t>イカ</t>
    </rPh>
    <rPh sb="3" eb="5">
      <t>キニュウ</t>
    </rPh>
    <rPh sb="5" eb="6">
      <t>レイ</t>
    </rPh>
    <phoneticPr fontId="5"/>
  </si>
  <si>
    <t xml:space="preserve">FR </t>
    <phoneticPr fontId="5"/>
  </si>
  <si>
    <t>年</t>
    <phoneticPr fontId="5"/>
  </si>
  <si>
    <t>経　費　精　算　書</t>
    <rPh sb="0" eb="1">
      <t>ヘ</t>
    </rPh>
    <rPh sb="2" eb="3">
      <t>ヒ</t>
    </rPh>
    <rPh sb="4" eb="5">
      <t>セイ</t>
    </rPh>
    <rPh sb="6" eb="7">
      <t>サン</t>
    </rPh>
    <rPh sb="8" eb="9">
      <t>ショ</t>
    </rPh>
    <phoneticPr fontId="5"/>
  </si>
  <si>
    <t>*(1)～(7)の合計</t>
    <phoneticPr fontId="1"/>
  </si>
  <si>
    <t xml:space="preserve">  振込先口座変更を希望される場合は「口座振込依頼書」にご記入の上、併せてご提出ください。</t>
    <phoneticPr fontId="5"/>
  </si>
  <si>
    <t>* (2) X10%</t>
    <phoneticPr fontId="1"/>
  </si>
  <si>
    <t xml:space="preserve"> ＊みずほ・三井住友以外は-330としてください。</t>
    <phoneticPr fontId="5"/>
  </si>
  <si>
    <t>T</t>
    <phoneticPr fontId="1"/>
  </si>
  <si>
    <t>銀行口座情報</t>
    <rPh sb="0" eb="6">
      <t>ギンコウコウザジョウホウ</t>
    </rPh>
    <phoneticPr fontId="1"/>
  </si>
  <si>
    <t>銀行名：</t>
    <rPh sb="0" eb="2">
      <t>ギンコウ</t>
    </rPh>
    <rPh sb="2" eb="3">
      <t>メイ</t>
    </rPh>
    <phoneticPr fontId="1"/>
  </si>
  <si>
    <t>支店名：</t>
    <rPh sb="0" eb="3">
      <t>シテンメイ</t>
    </rPh>
    <phoneticPr fontId="1"/>
  </si>
  <si>
    <t>預金種類：　普通　・　当座</t>
    <rPh sb="0" eb="4">
      <t>ヨキンシュルイ</t>
    </rPh>
    <rPh sb="6" eb="8">
      <t>フツウ</t>
    </rPh>
    <rPh sb="11" eb="13">
      <t>トウザ</t>
    </rPh>
    <phoneticPr fontId="1"/>
  </si>
  <si>
    <t>口座番号：</t>
    <rPh sb="0" eb="4">
      <t>コウザバンゴウ</t>
    </rPh>
    <phoneticPr fontId="1"/>
  </si>
  <si>
    <t>フランシール花子　　（　屋号の方はお名前をカッコ内にご記入ください　）</t>
    <rPh sb="6" eb="8">
      <t>ハナコ</t>
    </rPh>
    <rPh sb="12" eb="14">
      <t>ヤゴウ</t>
    </rPh>
    <rPh sb="15" eb="16">
      <t>カタ</t>
    </rPh>
    <rPh sb="18" eb="20">
      <t>ナマエ</t>
    </rPh>
    <rPh sb="24" eb="25">
      <t>ナイ</t>
    </rPh>
    <rPh sb="27" eb="29">
      <t>キニュウ</t>
    </rPh>
    <phoneticPr fontId="5"/>
  </si>
  <si>
    <t>XXXXXX</t>
    <phoneticPr fontId="1"/>
  </si>
  <si>
    <t>通訳業務</t>
    <rPh sb="0" eb="4">
      <t>ツウヤクギョウム</t>
    </rPh>
    <phoneticPr fontId="1"/>
  </si>
  <si>
    <t>英語</t>
    <rPh sb="0" eb="2">
      <t>エイゴ</t>
    </rPh>
    <phoneticPr fontId="1"/>
  </si>
  <si>
    <t>日</t>
  </si>
  <si>
    <t>XXX,XXX</t>
    <phoneticPr fontId="1"/>
  </si>
  <si>
    <t>XX,XXX</t>
    <phoneticPr fontId="1"/>
  </si>
  <si>
    <t>伊藤　尚江</t>
    <rPh sb="0" eb="2">
      <t>イトウ</t>
    </rPh>
    <rPh sb="3" eb="5">
      <t>ヒサエ</t>
    </rPh>
    <phoneticPr fontId="1"/>
  </si>
  <si>
    <t>納品日</t>
    <rPh sb="0" eb="3">
      <t>ノウヒンビ</t>
    </rPh>
    <phoneticPr fontId="5"/>
  </si>
  <si>
    <t>日付</t>
    <rPh sb="0" eb="2">
      <t>ヒヅケ</t>
    </rPh>
    <phoneticPr fontId="5"/>
  </si>
  <si>
    <t>摘　要 (交通費・拝観料等)</t>
    <phoneticPr fontId="5"/>
  </si>
  <si>
    <t>支払先</t>
    <rPh sb="0" eb="3">
      <t>シハライサキ</t>
    </rPh>
    <phoneticPr fontId="5"/>
  </si>
  <si>
    <t>交通費（池袋→新宿）</t>
    <rPh sb="4" eb="6">
      <t>イケブクロ</t>
    </rPh>
    <rPh sb="7" eb="9">
      <t>シンジュク</t>
    </rPh>
    <phoneticPr fontId="22"/>
  </si>
  <si>
    <t>交通費（新宿→浅草）</t>
    <rPh sb="4" eb="6">
      <t>シンジュク</t>
    </rPh>
    <rPh sb="7" eb="9">
      <t>アサクサ</t>
    </rPh>
    <phoneticPr fontId="22"/>
  </si>
  <si>
    <t>食事代（昼食3名分）</t>
    <rPh sb="4" eb="5">
      <t>メイ</t>
    </rPh>
    <rPh sb="5" eb="6">
      <t>ブン</t>
    </rPh>
    <phoneticPr fontId="22"/>
  </si>
  <si>
    <t>●●博物館</t>
    <phoneticPr fontId="5"/>
  </si>
  <si>
    <t>入場料（3名分／500×3）</t>
    <rPh sb="5" eb="6">
      <t>メイ</t>
    </rPh>
    <rPh sb="6" eb="7">
      <t>ブン</t>
    </rPh>
    <phoneticPr fontId="22"/>
  </si>
  <si>
    <t>(立替)</t>
    <phoneticPr fontId="22"/>
  </si>
  <si>
    <t>交通費　水上バス（3名分／800×3）</t>
    <rPh sb="4" eb="6">
      <t>スイジョウ</t>
    </rPh>
    <rPh sb="10" eb="11">
      <t>メイ</t>
    </rPh>
    <rPh sb="11" eb="12">
      <t>ブン</t>
    </rPh>
    <phoneticPr fontId="22"/>
  </si>
  <si>
    <t>JR山手線</t>
    <rPh sb="2" eb="5">
      <t>ヤマノテセン</t>
    </rPh>
    <phoneticPr fontId="5"/>
  </si>
  <si>
    <t>都営新宿線・都営浅草線</t>
    <rPh sb="0" eb="5">
      <t>トエイシンジュクセン</t>
    </rPh>
    <rPh sb="6" eb="11">
      <t>トエイアサクサセン</t>
    </rPh>
    <phoneticPr fontId="5"/>
  </si>
  <si>
    <t>浅草メンチ</t>
    <rPh sb="0" eb="2">
      <t>アサクサ</t>
    </rPh>
    <phoneticPr fontId="5"/>
  </si>
  <si>
    <t>登録番号</t>
    <rPh sb="0" eb="2">
      <t>トウロク</t>
    </rPh>
    <rPh sb="2" eb="4">
      <t>バンゴウ</t>
    </rPh>
    <phoneticPr fontId="1"/>
  </si>
  <si>
    <t>(2) (うち課税対象） 税率10%</t>
    <rPh sb="7" eb="9">
      <t>カゼイ</t>
    </rPh>
    <rPh sb="9" eb="11">
      <t>タイショウ</t>
    </rPh>
    <phoneticPr fontId="5"/>
  </si>
  <si>
    <t>(3) (うち消費税対象外）</t>
    <rPh sb="7" eb="10">
      <t>ショウヒゼイ</t>
    </rPh>
    <rPh sb="10" eb="12">
      <t>タイショウ</t>
    </rPh>
    <rPh sb="12" eb="13">
      <t>ガイ</t>
    </rPh>
    <phoneticPr fontId="5"/>
  </si>
  <si>
    <t>氏名（法人名）</t>
    <rPh sb="0" eb="2">
      <t>シメイ</t>
    </rPh>
    <rPh sb="3" eb="6">
      <t>ホウジンメイ</t>
    </rPh>
    <phoneticPr fontId="5"/>
  </si>
  <si>
    <t>住所</t>
    <rPh sb="0" eb="2">
      <t>ジュウショ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</si>
</sst>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2" formatCode="_ &quot;¥&quot;* #,##0_ ;_ &quot;¥&quot;* \-#,##0_ ;_ &quot;¥&quot;* &quot;-&quot;_ ;_ @_ "/>
    <numFmt numFmtId="176" formatCode="0_);[Red]\(0\)"/>
    <numFmt numFmtId="177" formatCode="yyyy&quot;年&quot;m&quot;月&quot;;@"/>
    <numFmt numFmtId="178" formatCode="yyyy&quot;年&quot;m&quot;月&quot;d&quot;日&quot;;@"/>
    <numFmt numFmtId="179" formatCode="#,##0.00_);[Red]\(#,##0.00\)"/>
    <numFmt numFmtId="180" formatCode="#,##0_ "/>
    <numFmt numFmtId="181" formatCode="&quot;¥&quot;#,##0_);[Red]\(&quot;¥&quot;#,##0\)"/>
    <numFmt numFmtId="182" formatCode="0.0_);[Red]\(0.0\)"/>
    <numFmt numFmtId="183" formatCode="m/d;@"/>
  </numFmts>
  <fonts count="31">
    <font>
      <sz val="11"/>
      <color theme="1"/>
      <name val="游ゴシック"/>
      <family val="2"/>
      <charset val="128"/>
      <scheme val="minor"/>
    </font>
    <font>
      <sz val="6"/>
      <name val="游ゴシック"/>
      <family val="2"/>
      <charset val="128"/>
      <scheme val="minor"/>
    </font>
    <font>
      <sz val="9"/>
      <name val="Meiryo UI"/>
      <family val="3"/>
      <charset val="128"/>
    </font>
    <font>
      <sz val="10"/>
      <name val="Meiryo UI"/>
      <family val="3"/>
      <charset val="128"/>
    </font>
    <font>
      <sz val="11"/>
      <name val="ＭＳ Ｐゴシック"/>
      <family val="3"/>
      <charset val="128"/>
    </font>
    <font>
      <sz val="6"/>
      <name val="ＭＳ Ｐゴシック"/>
      <family val="3"/>
      <charset val="128"/>
    </font>
    <font>
      <sz val="10"/>
      <name val="HG丸ｺﾞｼｯｸM-PRO"/>
      <family val="3"/>
      <charset val="128"/>
    </font>
    <font>
      <sz val="14"/>
      <name val="Meiryo UI"/>
      <family val="3"/>
      <charset val="128"/>
    </font>
    <font>
      <sz val="10"/>
      <name val="ＭＳ Ｐゴシック"/>
      <family val="3"/>
      <charset val="128"/>
    </font>
    <font>
      <b/>
      <sz val="10"/>
      <color indexed="10"/>
      <name val="Meiryo UI"/>
      <family val="3"/>
      <charset val="128"/>
    </font>
    <font>
      <b/>
      <sz val="10"/>
      <name val="Meiryo UI"/>
      <family val="3"/>
      <charset val="128"/>
    </font>
    <font>
      <u/>
      <sz val="11"/>
      <color indexed="12"/>
      <name val="ＭＳ Ｐゴシック"/>
      <family val="3"/>
      <charset val="128"/>
    </font>
    <font>
      <u/>
      <sz val="10"/>
      <color indexed="12"/>
      <name val="Meiryo UI"/>
      <family val="3"/>
      <charset val="128"/>
    </font>
    <font>
      <u/>
      <sz val="18"/>
      <name val="Meiryo UI"/>
      <family val="3"/>
      <charset val="128"/>
    </font>
    <font>
      <sz val="10"/>
      <color theme="1"/>
      <name val="Meiryo UI"/>
      <family val="3"/>
      <charset val="128"/>
    </font>
    <font>
      <sz val="9"/>
      <color theme="1"/>
      <name val="Meiryo UI"/>
      <family val="3"/>
      <charset val="128"/>
    </font>
    <font>
      <sz val="12"/>
      <name val="Meiryo UI"/>
      <family val="3"/>
      <charset val="128"/>
    </font>
    <font>
      <sz val="12"/>
      <color theme="1"/>
      <name val="Meiryo UI"/>
      <family val="3"/>
      <charset val="128"/>
    </font>
    <font>
      <b/>
      <sz val="12"/>
      <name val="Meiryo UI"/>
      <family val="3"/>
      <charset val="128"/>
    </font>
    <font>
      <sz val="9"/>
      <name val="HG丸ｺﾞｼｯｸM-PRO"/>
      <family val="3"/>
      <charset val="128"/>
    </font>
    <font>
      <sz val="10"/>
      <color rgb="FFFF0000"/>
      <name val="Meiryo UI"/>
      <family val="3"/>
      <charset val="128"/>
    </font>
    <font>
      <sz val="10"/>
      <color theme="1"/>
      <name val="游ゴシック"/>
      <family val="2"/>
      <scheme val="minor"/>
    </font>
    <font>
      <sz val="6"/>
      <name val="游ゴシック"/>
      <family val="3"/>
      <charset val="128"/>
      <scheme val="minor"/>
    </font>
    <font>
      <sz val="14"/>
      <name val="ＭＳ Ｐゴシック"/>
      <family val="3"/>
      <charset val="128"/>
    </font>
    <font>
      <sz val="14"/>
      <color theme="1"/>
      <name val="Meiryo UI"/>
      <family val="3"/>
      <charset val="128"/>
    </font>
    <font>
      <sz val="18"/>
      <name val="Meiryo UI"/>
      <family val="3"/>
      <charset val="128"/>
    </font>
    <font>
      <sz val="11"/>
      <name val="Meiryo UI"/>
      <family val="3"/>
      <charset val="128"/>
    </font>
    <font>
      <sz val="12"/>
      <color indexed="81"/>
      <name val="MS P ゴシック"/>
      <family val="3"/>
      <charset val="128"/>
    </font>
    <font>
      <sz val="11"/>
      <color theme="1"/>
      <name val="游ゴシック"/>
      <family val="2"/>
      <charset val="128"/>
      <scheme val="minor"/>
    </font>
    <font>
      <sz val="9"/>
      <color indexed="81"/>
      <name val="MS P ゴシック"/>
      <family val="3"/>
      <charset val="128"/>
    </font>
    <font>
      <sz val="10"/>
      <name val="游ゴシック"/>
      <family val="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99"/>
        <bgColor indexed="64"/>
      </patternFill>
    </fill>
  </fills>
  <borders count="17">
    <border>
      <left/>
      <right/>
      <top/>
      <bottom/>
      <diagonal/>
    </border>
    <border>
      <left/>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xf numFmtId="0" fontId="11" fillId="0" borderId="0" applyNumberFormat="0" applyFill="0" applyBorder="0" applyAlignment="0" applyProtection="0">
      <alignment vertical="top"/>
      <protection locked="0"/>
    </xf>
    <xf numFmtId="38" fontId="4" fillId="0" borderId="0" applyFont="0" applyFill="0" applyBorder="0" applyAlignment="0" applyProtection="0"/>
    <xf numFmtId="0" fontId="21" fillId="0" borderId="0"/>
    <xf numFmtId="38" fontId="21" fillId="0" borderId="0" applyFont="0" applyFill="0" applyBorder="0" applyAlignment="0" applyProtection="0">
      <alignment vertical="center"/>
    </xf>
    <xf numFmtId="38" fontId="28" fillId="0" borderId="0" applyFont="0" applyFill="0" applyBorder="0" applyAlignment="0" applyProtection="0">
      <alignment vertical="center"/>
    </xf>
  </cellStyleXfs>
  <cellXfs count="155">
    <xf numFmtId="0" fontId="0" fillId="0" borderId="0" xfId="0">
      <alignment vertical="center"/>
    </xf>
    <xf numFmtId="0" fontId="3" fillId="0" borderId="0" xfId="1" applyFont="1"/>
    <xf numFmtId="49" fontId="3" fillId="0" borderId="0" xfId="1" applyNumberFormat="1" applyFont="1" applyAlignment="1">
      <alignment horizontal="left"/>
    </xf>
    <xf numFmtId="0" fontId="6" fillId="0" borderId="0" xfId="1" applyFont="1"/>
    <xf numFmtId="0" fontId="7" fillId="0" borderId="0" xfId="1" applyFont="1"/>
    <xf numFmtId="14" fontId="3" fillId="0" borderId="0" xfId="1" applyNumberFormat="1" applyFont="1" applyAlignment="1">
      <alignment horizontal="center" vertical="center"/>
    </xf>
    <xf numFmtId="0" fontId="8" fillId="0" borderId="0" xfId="1" applyFont="1"/>
    <xf numFmtId="14" fontId="9" fillId="0" borderId="0" xfId="1" applyNumberFormat="1" applyFont="1" applyAlignment="1">
      <alignment horizontal="center"/>
    </xf>
    <xf numFmtId="14" fontId="3" fillId="0" borderId="0" xfId="1" applyNumberFormat="1" applyFont="1" applyAlignment="1">
      <alignment horizontal="left" vertical="center"/>
    </xf>
    <xf numFmtId="0" fontId="10" fillId="0" borderId="0" xfId="1" applyFont="1"/>
    <xf numFmtId="0" fontId="3" fillId="0" borderId="0" xfId="1" applyFont="1" applyAlignment="1">
      <alignment horizontal="left"/>
    </xf>
    <xf numFmtId="178" fontId="3" fillId="0" borderId="0" xfId="1" applyNumberFormat="1" applyFont="1"/>
    <xf numFmtId="0" fontId="3" fillId="0" borderId="1" xfId="1" applyFont="1" applyBorder="1" applyAlignment="1">
      <alignment horizontal="left"/>
    </xf>
    <xf numFmtId="0" fontId="6" fillId="0" borderId="0" xfId="1" applyFont="1" applyAlignment="1">
      <alignment horizontal="right"/>
    </xf>
    <xf numFmtId="0" fontId="3" fillId="0" borderId="2" xfId="1" applyFont="1" applyBorder="1" applyAlignment="1">
      <alignment horizontal="left"/>
    </xf>
    <xf numFmtId="0" fontId="3" fillId="0" borderId="2" xfId="1" applyFont="1" applyBorder="1" applyAlignment="1">
      <alignment horizontal="left" shrinkToFit="1"/>
    </xf>
    <xf numFmtId="0" fontId="12" fillId="0" borderId="0" xfId="2" applyFont="1" applyAlignment="1" applyProtection="1">
      <alignment horizontal="left"/>
    </xf>
    <xf numFmtId="0" fontId="3" fillId="0" borderId="0" xfId="1" applyFont="1" applyAlignment="1">
      <alignment horizontal="right"/>
    </xf>
    <xf numFmtId="0" fontId="4" fillId="0" borderId="0" xfId="1"/>
    <xf numFmtId="0" fontId="4" fillId="0" borderId="0" xfId="1" applyAlignment="1">
      <alignment horizontal="center"/>
    </xf>
    <xf numFmtId="0" fontId="3" fillId="2" borderId="3" xfId="1" applyFont="1" applyFill="1" applyBorder="1" applyAlignment="1">
      <alignment horizontal="center" vertical="center"/>
    </xf>
    <xf numFmtId="0" fontId="3" fillId="2" borderId="4" xfId="1" applyFont="1" applyFill="1" applyBorder="1" applyAlignment="1" applyProtection="1">
      <alignment horizontal="center" vertical="center"/>
      <protection locked="0"/>
    </xf>
    <xf numFmtId="0" fontId="3" fillId="0" borderId="5" xfId="1" applyFont="1" applyBorder="1" applyAlignment="1" applyProtection="1">
      <alignment vertical="center"/>
      <protection locked="0"/>
    </xf>
    <xf numFmtId="0" fontId="3" fillId="2" borderId="5"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wrapText="1"/>
      <protection locked="0"/>
    </xf>
    <xf numFmtId="0" fontId="3" fillId="0" borderId="5" xfId="1" applyFont="1" applyBorder="1" applyAlignment="1" applyProtection="1">
      <alignment horizontal="center" vertical="center" wrapText="1"/>
      <protection locked="0"/>
    </xf>
    <xf numFmtId="38" fontId="3" fillId="0" borderId="5" xfId="3" applyFont="1" applyBorder="1" applyAlignment="1" applyProtection="1">
      <alignment horizontal="center" vertical="center"/>
      <protection locked="0"/>
    </xf>
    <xf numFmtId="38" fontId="3" fillId="3" borderId="4" xfId="1" applyNumberFormat="1" applyFont="1" applyFill="1" applyBorder="1" applyAlignment="1">
      <alignment vertical="center"/>
    </xf>
    <xf numFmtId="38" fontId="2" fillId="4" borderId="4" xfId="1" applyNumberFormat="1" applyFont="1" applyFill="1" applyBorder="1" applyAlignment="1">
      <alignment vertical="center"/>
    </xf>
    <xf numFmtId="14" fontId="4" fillId="0" borderId="0" xfId="1" applyNumberFormat="1"/>
    <xf numFmtId="38" fontId="4" fillId="0" borderId="0" xfId="3" applyFont="1" applyProtection="1"/>
    <xf numFmtId="3" fontId="2" fillId="4" borderId="4" xfId="1" applyNumberFormat="1" applyFont="1" applyFill="1" applyBorder="1" applyAlignment="1">
      <alignment vertical="center"/>
    </xf>
    <xf numFmtId="3" fontId="3" fillId="3" borderId="4" xfId="1" applyNumberFormat="1" applyFont="1" applyFill="1" applyBorder="1" applyAlignment="1">
      <alignment vertical="center"/>
    </xf>
    <xf numFmtId="180" fontId="3" fillId="3" borderId="4" xfId="1" applyNumberFormat="1" applyFont="1" applyFill="1" applyBorder="1" applyAlignment="1">
      <alignment vertical="center" wrapText="1"/>
    </xf>
    <xf numFmtId="3" fontId="3" fillId="3" borderId="4" xfId="1" applyNumberFormat="1" applyFont="1" applyFill="1" applyBorder="1" applyAlignment="1">
      <alignment vertical="center" wrapText="1"/>
    </xf>
    <xf numFmtId="180" fontId="3" fillId="3" borderId="4" xfId="1" applyNumberFormat="1" applyFont="1" applyFill="1" applyBorder="1" applyAlignment="1" applyProtection="1">
      <alignment vertical="center" wrapText="1"/>
      <protection locked="0"/>
    </xf>
    <xf numFmtId="0" fontId="19" fillId="0" borderId="0" xfId="1" applyFont="1" applyAlignment="1">
      <alignment horizontal="left"/>
    </xf>
    <xf numFmtId="0" fontId="20" fillId="0" borderId="0" xfId="1" applyFont="1"/>
    <xf numFmtId="0" fontId="21" fillId="0" borderId="0" xfId="4"/>
    <xf numFmtId="0" fontId="14" fillId="0" borderId="0" xfId="4" applyFont="1"/>
    <xf numFmtId="0" fontId="14" fillId="0" borderId="0" xfId="4" applyFont="1" applyAlignment="1">
      <alignment horizontal="left"/>
    </xf>
    <xf numFmtId="0" fontId="3" fillId="0" borderId="5" xfId="5" applyNumberFormat="1" applyFont="1" applyBorder="1" applyAlignment="1" applyProtection="1"/>
    <xf numFmtId="0" fontId="3" fillId="0" borderId="4" xfId="4" applyFont="1" applyBorder="1" applyAlignment="1">
      <alignment horizontal="left"/>
    </xf>
    <xf numFmtId="0" fontId="3" fillId="0" borderId="3" xfId="4" applyFont="1" applyBorder="1"/>
    <xf numFmtId="0" fontId="14" fillId="0" borderId="1" xfId="4" applyFont="1" applyBorder="1" applyAlignment="1">
      <alignment horizontal="center"/>
    </xf>
    <xf numFmtId="177" fontId="14" fillId="0" borderId="0" xfId="4" applyNumberFormat="1" applyFont="1" applyAlignment="1">
      <alignment horizontal="left"/>
    </xf>
    <xf numFmtId="177" fontId="14" fillId="0" borderId="0" xfId="4" applyNumberFormat="1" applyFont="1"/>
    <xf numFmtId="0" fontId="10" fillId="0" borderId="0" xfId="4" applyFont="1" applyAlignment="1">
      <alignment horizontal="center" vertical="center"/>
    </xf>
    <xf numFmtId="0" fontId="14" fillId="0" borderId="0" xfId="4" applyFont="1" applyAlignment="1">
      <alignment horizontal="right"/>
    </xf>
    <xf numFmtId="0" fontId="3" fillId="7" borderId="5" xfId="1" applyFont="1" applyFill="1" applyBorder="1" applyAlignment="1">
      <alignment horizontal="center" vertical="center"/>
    </xf>
    <xf numFmtId="0" fontId="3" fillId="7" borderId="5" xfId="1" applyFont="1" applyFill="1" applyBorder="1" applyAlignment="1">
      <alignment horizontal="center" vertical="center" wrapText="1"/>
    </xf>
    <xf numFmtId="6" fontId="18" fillId="7" borderId="4" xfId="1" applyNumberFormat="1" applyFont="1" applyFill="1" applyBorder="1" applyAlignment="1">
      <alignment vertical="center"/>
    </xf>
    <xf numFmtId="0" fontId="3" fillId="8" borderId="11" xfId="4" applyFont="1" applyFill="1" applyBorder="1" applyAlignment="1">
      <alignment horizontal="center" vertical="center"/>
    </xf>
    <xf numFmtId="182" fontId="3" fillId="0" borderId="0" xfId="1" applyNumberFormat="1" applyFont="1"/>
    <xf numFmtId="182" fontId="3" fillId="0" borderId="0" xfId="1" applyNumberFormat="1" applyFont="1" applyAlignment="1">
      <alignment horizontal="center" vertical="center"/>
    </xf>
    <xf numFmtId="182" fontId="3" fillId="0" borderId="0" xfId="1" applyNumberFormat="1" applyFont="1" applyAlignment="1">
      <alignment horizontal="left"/>
    </xf>
    <xf numFmtId="182" fontId="3" fillId="7" borderId="5" xfId="1" applyNumberFormat="1" applyFont="1" applyFill="1" applyBorder="1" applyAlignment="1">
      <alignment horizontal="center" vertical="center" wrapText="1"/>
    </xf>
    <xf numFmtId="182" fontId="3" fillId="0" borderId="5" xfId="1" applyNumberFormat="1" applyFont="1" applyBorder="1" applyAlignment="1" applyProtection="1">
      <alignment horizontal="right" vertical="center"/>
      <protection locked="0"/>
    </xf>
    <xf numFmtId="182" fontId="20" fillId="0" borderId="0" xfId="1" applyNumberFormat="1" applyFont="1"/>
    <xf numFmtId="177" fontId="3" fillId="0" borderId="0" xfId="1" applyNumberFormat="1" applyFont="1" applyAlignment="1">
      <alignment vertical="center"/>
    </xf>
    <xf numFmtId="0" fontId="3" fillId="0" borderId="1" xfId="1" applyFont="1" applyBorder="1" applyAlignment="1">
      <alignment horizontal="left" shrinkToFit="1"/>
    </xf>
    <xf numFmtId="176" fontId="3" fillId="0" borderId="0" xfId="1" applyNumberFormat="1" applyFont="1" applyAlignment="1" applyProtection="1">
      <alignment vertical="center"/>
      <protection locked="0"/>
    </xf>
    <xf numFmtId="177" fontId="3" fillId="0" borderId="0" xfId="1" applyNumberFormat="1" applyFont="1" applyAlignment="1">
      <alignment horizontal="left" vertical="center" shrinkToFit="1"/>
    </xf>
    <xf numFmtId="0" fontId="3" fillId="0" borderId="5" xfId="1" applyFont="1" applyBorder="1" applyAlignment="1" applyProtection="1">
      <alignment horizontal="center" vertical="center"/>
      <protection locked="0"/>
    </xf>
    <xf numFmtId="0" fontId="3" fillId="9" borderId="13" xfId="1" applyFont="1" applyFill="1" applyBorder="1" applyAlignment="1" applyProtection="1">
      <alignment horizontal="center" vertical="center"/>
      <protection locked="0"/>
    </xf>
    <xf numFmtId="0" fontId="3" fillId="9" borderId="13" xfId="1" applyFont="1" applyFill="1" applyBorder="1" applyAlignment="1" applyProtection="1">
      <alignment vertical="center"/>
      <protection locked="0"/>
    </xf>
    <xf numFmtId="182" fontId="3" fillId="9" borderId="13" xfId="1" applyNumberFormat="1" applyFont="1" applyFill="1" applyBorder="1" applyAlignment="1" applyProtection="1">
      <alignment horizontal="right" vertical="center"/>
      <protection locked="0"/>
    </xf>
    <xf numFmtId="0" fontId="3" fillId="9" borderId="13" xfId="1" applyFont="1" applyFill="1" applyBorder="1" applyAlignment="1" applyProtection="1">
      <alignment horizontal="center" vertical="center" wrapText="1"/>
      <protection locked="0"/>
    </xf>
    <xf numFmtId="179" fontId="3" fillId="9" borderId="13" xfId="1" applyNumberFormat="1" applyFont="1" applyFill="1" applyBorder="1" applyAlignment="1" applyProtection="1">
      <alignment horizontal="right" vertical="center"/>
      <protection locked="0"/>
    </xf>
    <xf numFmtId="0" fontId="2" fillId="3" borderId="2" xfId="1" applyFont="1" applyFill="1" applyBorder="1" applyAlignment="1">
      <alignment vertical="center"/>
    </xf>
    <xf numFmtId="180" fontId="2" fillId="3" borderId="2" xfId="1" applyNumberFormat="1" applyFont="1" applyFill="1" applyBorder="1" applyAlignment="1">
      <alignment vertical="center" wrapText="1"/>
    </xf>
    <xf numFmtId="38" fontId="10" fillId="7" borderId="2" xfId="1" applyNumberFormat="1" applyFont="1" applyFill="1" applyBorder="1" applyAlignment="1">
      <alignment vertical="center"/>
    </xf>
    <xf numFmtId="0" fontId="3" fillId="4" borderId="0" xfId="1" applyFont="1" applyFill="1"/>
    <xf numFmtId="0" fontId="14" fillId="0" borderId="0" xfId="4" applyFont="1" applyAlignment="1">
      <alignment horizontal="center"/>
    </xf>
    <xf numFmtId="183" fontId="21" fillId="0" borderId="5" xfId="4" applyNumberFormat="1" applyBorder="1" applyAlignment="1">
      <alignment horizontal="center"/>
    </xf>
    <xf numFmtId="0" fontId="3" fillId="9" borderId="15" xfId="1" applyFont="1" applyFill="1" applyBorder="1" applyAlignment="1" applyProtection="1">
      <alignment horizontal="center" vertical="center"/>
      <protection locked="0"/>
    </xf>
    <xf numFmtId="0" fontId="3" fillId="9" borderId="14" xfId="1" applyFont="1" applyFill="1" applyBorder="1" applyAlignment="1">
      <alignment horizontal="center" vertical="center"/>
    </xf>
    <xf numFmtId="0" fontId="12" fillId="2" borderId="2" xfId="2" applyFont="1" applyFill="1" applyBorder="1" applyAlignment="1" applyProtection="1">
      <alignment horizontal="left"/>
      <protection locked="0"/>
    </xf>
    <xf numFmtId="176" fontId="3" fillId="0" borderId="0" xfId="1" applyNumberFormat="1" applyFont="1" applyAlignment="1" applyProtection="1">
      <alignment horizontal="right" vertical="center"/>
      <protection locked="0"/>
    </xf>
    <xf numFmtId="178" fontId="3" fillId="0" borderId="0" xfId="1" applyNumberFormat="1" applyFont="1" applyAlignment="1" applyProtection="1">
      <alignment horizontal="left"/>
      <protection locked="0"/>
    </xf>
    <xf numFmtId="0" fontId="3" fillId="0" borderId="1" xfId="1" applyFont="1" applyBorder="1" applyAlignment="1" applyProtection="1">
      <alignment horizontal="left"/>
      <protection locked="0"/>
    </xf>
    <xf numFmtId="0" fontId="26" fillId="0" borderId="2" xfId="1" applyFont="1" applyBorder="1" applyAlignment="1" applyProtection="1">
      <alignment horizontal="left" shrinkToFit="1"/>
      <protection locked="0"/>
    </xf>
    <xf numFmtId="0" fontId="3" fillId="0" borderId="2" xfId="1" applyFont="1" applyBorder="1" applyAlignment="1" applyProtection="1">
      <alignment horizontal="left" shrinkToFit="1"/>
      <protection locked="0"/>
    </xf>
    <xf numFmtId="0" fontId="3" fillId="2" borderId="2" xfId="1" applyFont="1" applyFill="1" applyBorder="1" applyAlignment="1" applyProtection="1">
      <alignment horizontal="left"/>
      <protection locked="0"/>
    </xf>
    <xf numFmtId="0" fontId="13" fillId="0" borderId="0" xfId="1" applyFont="1" applyAlignment="1">
      <alignment horizontal="left" vertical="center"/>
    </xf>
    <xf numFmtId="0" fontId="3" fillId="7" borderId="3" xfId="1" applyFont="1" applyFill="1" applyBorder="1" applyAlignment="1">
      <alignment horizontal="center" vertical="center"/>
    </xf>
    <xf numFmtId="0" fontId="3" fillId="7" borderId="4" xfId="1" applyFont="1" applyFill="1" applyBorder="1" applyAlignment="1">
      <alignment horizontal="center" vertical="center"/>
    </xf>
    <xf numFmtId="0" fontId="3" fillId="7" borderId="2" xfId="1" applyFont="1" applyFill="1" applyBorder="1" applyAlignment="1">
      <alignment horizontal="center" vertical="center"/>
    </xf>
    <xf numFmtId="38" fontId="3" fillId="9" borderId="13" xfId="3" applyFont="1" applyFill="1" applyBorder="1" applyAlignment="1" applyProtection="1">
      <alignment horizontal="right" vertical="center"/>
    </xf>
    <xf numFmtId="0" fontId="3" fillId="3" borderId="2" xfId="1" applyFont="1" applyFill="1" applyBorder="1" applyAlignment="1">
      <alignment horizontal="left" vertical="center"/>
    </xf>
    <xf numFmtId="0" fontId="3" fillId="4" borderId="2" xfId="1" applyFont="1" applyFill="1" applyBorder="1" applyAlignment="1">
      <alignment horizontal="left" vertical="center"/>
    </xf>
    <xf numFmtId="0" fontId="2" fillId="3" borderId="2" xfId="1" applyFont="1" applyFill="1" applyBorder="1" applyAlignment="1">
      <alignment horizontal="right" vertical="center"/>
    </xf>
    <xf numFmtId="180" fontId="2" fillId="0" borderId="6" xfId="1" applyNumberFormat="1" applyFont="1" applyBorder="1" applyAlignment="1">
      <alignment horizontal="left" vertical="center" wrapText="1"/>
    </xf>
    <xf numFmtId="180" fontId="2" fillId="0" borderId="7" xfId="1" applyNumberFormat="1" applyFont="1" applyBorder="1" applyAlignment="1">
      <alignment horizontal="left" vertical="center" wrapText="1"/>
    </xf>
    <xf numFmtId="0" fontId="16" fillId="7" borderId="2" xfId="1" applyFont="1" applyFill="1" applyBorder="1" applyAlignment="1">
      <alignment horizontal="left" vertical="center"/>
    </xf>
    <xf numFmtId="42" fontId="17" fillId="7" borderId="2" xfId="1" applyNumberFormat="1" applyFont="1" applyFill="1" applyBorder="1" applyAlignment="1">
      <alignment horizontal="right" vertical="center"/>
    </xf>
    <xf numFmtId="0" fontId="3" fillId="0" borderId="0" xfId="1" applyFont="1" applyAlignment="1">
      <alignment horizontal="left"/>
    </xf>
    <xf numFmtId="180" fontId="15" fillId="3" borderId="2" xfId="1" applyNumberFormat="1" applyFont="1" applyFill="1" applyBorder="1" applyAlignment="1">
      <alignment horizontal="right" vertical="center"/>
    </xf>
    <xf numFmtId="180" fontId="3" fillId="0" borderId="0" xfId="1" applyNumberFormat="1" applyFont="1" applyAlignment="1">
      <alignment horizontal="right" vertical="center"/>
    </xf>
    <xf numFmtId="0" fontId="25" fillId="0" borderId="12" xfId="4" applyFont="1" applyBorder="1" applyAlignment="1">
      <alignment horizontal="center" vertical="center"/>
    </xf>
    <xf numFmtId="0" fontId="3" fillId="8" borderId="10" xfId="4" applyFont="1" applyFill="1" applyBorder="1" applyAlignment="1">
      <alignment horizontal="center" vertical="center"/>
    </xf>
    <xf numFmtId="0" fontId="3" fillId="8" borderId="9" xfId="4" applyFont="1" applyFill="1" applyBorder="1" applyAlignment="1">
      <alignment horizontal="center" vertical="center"/>
    </xf>
    <xf numFmtId="0" fontId="3" fillId="8" borderId="8" xfId="4" applyFont="1" applyFill="1" applyBorder="1" applyAlignment="1">
      <alignment horizontal="center" vertical="center"/>
    </xf>
    <xf numFmtId="38" fontId="3" fillId="0" borderId="3" xfId="5" applyFont="1" applyBorder="1" applyAlignment="1" applyProtection="1"/>
    <xf numFmtId="38" fontId="3" fillId="0" borderId="2" xfId="5" applyFont="1" applyBorder="1" applyAlignment="1" applyProtection="1"/>
    <xf numFmtId="38" fontId="3" fillId="0" borderId="4" xfId="5" applyFont="1" applyBorder="1" applyAlignment="1" applyProtection="1"/>
    <xf numFmtId="0" fontId="3" fillId="0" borderId="3" xfId="5" applyNumberFormat="1" applyFont="1" applyBorder="1" applyAlignment="1" applyProtection="1"/>
    <xf numFmtId="0" fontId="3" fillId="0" borderId="2" xfId="5" applyNumberFormat="1" applyFont="1" applyBorder="1" applyAlignment="1" applyProtection="1"/>
    <xf numFmtId="0" fontId="3" fillId="0" borderId="4" xfId="5" applyNumberFormat="1" applyFont="1" applyBorder="1" applyAlignment="1" applyProtection="1"/>
    <xf numFmtId="181" fontId="16" fillId="5" borderId="3" xfId="4" applyNumberFormat="1" applyFont="1" applyFill="1" applyBorder="1" applyAlignment="1">
      <alignment horizontal="left" vertical="center"/>
    </xf>
    <xf numFmtId="181" fontId="16" fillId="5" borderId="2" xfId="4" applyNumberFormat="1" applyFont="1" applyFill="1" applyBorder="1" applyAlignment="1">
      <alignment horizontal="left" vertical="center"/>
    </xf>
    <xf numFmtId="181" fontId="16" fillId="5" borderId="4" xfId="4" applyNumberFormat="1" applyFont="1" applyFill="1" applyBorder="1" applyAlignment="1">
      <alignment horizontal="left" vertical="center"/>
    </xf>
    <xf numFmtId="181" fontId="16" fillId="5" borderId="3" xfId="5" applyNumberFormat="1" applyFont="1" applyFill="1" applyBorder="1" applyAlignment="1" applyProtection="1">
      <alignment vertical="center"/>
    </xf>
    <xf numFmtId="181" fontId="16" fillId="5" borderId="2" xfId="5" applyNumberFormat="1" applyFont="1" applyFill="1" applyBorder="1" applyAlignment="1" applyProtection="1">
      <alignment vertical="center"/>
    </xf>
    <xf numFmtId="181" fontId="16" fillId="5" borderId="4" xfId="5" applyNumberFormat="1" applyFont="1" applyFill="1" applyBorder="1" applyAlignment="1" applyProtection="1">
      <alignment vertical="center"/>
    </xf>
    <xf numFmtId="0" fontId="3" fillId="8" borderId="3" xfId="4" applyFont="1" applyFill="1" applyBorder="1" applyAlignment="1">
      <alignment horizontal="center" vertical="center"/>
    </xf>
    <xf numFmtId="0" fontId="3" fillId="8" borderId="4" xfId="4" applyFont="1" applyFill="1" applyBorder="1" applyAlignment="1">
      <alignment horizontal="center" vertical="center"/>
    </xf>
    <xf numFmtId="6" fontId="16" fillId="8" borderId="3" xfId="5" applyNumberFormat="1" applyFont="1" applyFill="1" applyBorder="1" applyAlignment="1" applyProtection="1">
      <alignment vertical="center"/>
    </xf>
    <xf numFmtId="6" fontId="16" fillId="8" borderId="2" xfId="5" applyNumberFormat="1" applyFont="1" applyFill="1" applyBorder="1" applyAlignment="1" applyProtection="1">
      <alignment vertical="center"/>
    </xf>
    <xf numFmtId="6" fontId="16" fillId="8" borderId="4" xfId="5" applyNumberFormat="1" applyFont="1" applyFill="1" applyBorder="1" applyAlignment="1" applyProtection="1">
      <alignment vertical="center"/>
    </xf>
    <xf numFmtId="0" fontId="16" fillId="8" borderId="3" xfId="4" applyFont="1" applyFill="1" applyBorder="1" applyAlignment="1">
      <alignment horizontal="left" vertical="center"/>
    </xf>
    <xf numFmtId="0" fontId="16" fillId="8" borderId="2" xfId="4" applyFont="1" applyFill="1" applyBorder="1" applyAlignment="1">
      <alignment horizontal="left" vertical="center"/>
    </xf>
    <xf numFmtId="0" fontId="16" fillId="8" borderId="4" xfId="4" applyFont="1" applyFill="1" applyBorder="1" applyAlignment="1">
      <alignment horizontal="left" vertical="center"/>
    </xf>
    <xf numFmtId="0" fontId="14" fillId="0" borderId="0" xfId="4" applyFont="1" applyAlignment="1">
      <alignment horizontal="left"/>
    </xf>
    <xf numFmtId="0" fontId="24" fillId="6" borderId="0" xfId="4" applyFont="1" applyFill="1" applyAlignment="1">
      <alignment horizontal="center" vertical="center"/>
    </xf>
    <xf numFmtId="0" fontId="23" fillId="6" borderId="0" xfId="1" applyFont="1" applyFill="1" applyAlignment="1">
      <alignment horizontal="center" vertical="center"/>
    </xf>
    <xf numFmtId="183" fontId="26" fillId="0" borderId="5" xfId="1" applyNumberFormat="1" applyFont="1" applyBorder="1" applyAlignment="1">
      <alignment horizontal="center" vertical="center"/>
    </xf>
    <xf numFmtId="0" fontId="3" fillId="7" borderId="11" xfId="1" applyFont="1" applyFill="1" applyBorder="1" applyAlignment="1">
      <alignment horizontal="center" vertical="center"/>
    </xf>
    <xf numFmtId="183" fontId="26" fillId="0" borderId="16" xfId="1" applyNumberFormat="1" applyFont="1" applyBorder="1" applyAlignment="1">
      <alignment horizontal="center" vertical="center"/>
    </xf>
    <xf numFmtId="183" fontId="26" fillId="9" borderId="13" xfId="1" applyNumberFormat="1" applyFont="1" applyFill="1" applyBorder="1" applyAlignment="1">
      <alignment horizontal="center" vertical="center"/>
    </xf>
    <xf numFmtId="182" fontId="3" fillId="0" borderId="5" xfId="1" applyNumberFormat="1" applyFont="1" applyBorder="1" applyAlignment="1" applyProtection="1">
      <alignment horizontal="center" vertical="center"/>
      <protection locked="0"/>
    </xf>
    <xf numFmtId="38" fontId="3" fillId="2" borderId="5" xfId="6" applyFont="1" applyFill="1" applyBorder="1" applyAlignment="1" applyProtection="1">
      <alignment horizontal="right" vertical="center"/>
      <protection locked="0"/>
    </xf>
    <xf numFmtId="38" fontId="3" fillId="2" borderId="3" xfId="6" applyFont="1" applyFill="1" applyBorder="1" applyAlignment="1" applyProtection="1">
      <alignment horizontal="right" vertical="center"/>
    </xf>
    <xf numFmtId="38" fontId="3" fillId="2" borderId="2" xfId="6" applyFont="1" applyFill="1" applyBorder="1" applyAlignment="1" applyProtection="1">
      <alignment horizontal="right" vertical="center"/>
    </xf>
    <xf numFmtId="38" fontId="3" fillId="2" borderId="4" xfId="6" applyFont="1" applyFill="1" applyBorder="1" applyAlignment="1" applyProtection="1">
      <alignment horizontal="right" vertical="center"/>
    </xf>
    <xf numFmtId="183" fontId="21" fillId="0" borderId="5" xfId="4" applyNumberFormat="1" applyBorder="1" applyAlignment="1">
      <alignment horizontal="center" vertical="center"/>
    </xf>
    <xf numFmtId="0" fontId="3" fillId="0" borderId="3" xfId="4" applyFont="1" applyBorder="1" applyAlignment="1">
      <alignment vertical="center"/>
    </xf>
    <xf numFmtId="0" fontId="3" fillId="0" borderId="3" xfId="5" applyNumberFormat="1" applyFont="1" applyBorder="1" applyAlignment="1" applyProtection="1">
      <alignment vertical="center"/>
      <protection locked="0"/>
    </xf>
    <xf numFmtId="0" fontId="3" fillId="0" borderId="2" xfId="5" applyNumberFormat="1" applyFont="1" applyBorder="1" applyAlignment="1" applyProtection="1">
      <alignment vertical="center"/>
      <protection locked="0"/>
    </xf>
    <xf numFmtId="0" fontId="3" fillId="0" borderId="4" xfId="5" applyNumberFormat="1" applyFont="1" applyBorder="1" applyAlignment="1" applyProtection="1">
      <alignment vertical="center"/>
      <protection locked="0"/>
    </xf>
    <xf numFmtId="0" fontId="3" fillId="0" borderId="5" xfId="5" applyNumberFormat="1" applyFont="1" applyBorder="1" applyAlignment="1" applyProtection="1">
      <alignment vertical="center"/>
      <protection locked="0"/>
    </xf>
    <xf numFmtId="0" fontId="3" fillId="0" borderId="3" xfId="5" applyNumberFormat="1" applyFont="1" applyBorder="1" applyAlignment="1" applyProtection="1">
      <alignment vertical="center"/>
      <protection locked="0"/>
    </xf>
    <xf numFmtId="0" fontId="3" fillId="0" borderId="2" xfId="5" applyNumberFormat="1" applyFont="1" applyBorder="1" applyAlignment="1" applyProtection="1">
      <alignment vertical="center"/>
      <protection locked="0"/>
    </xf>
    <xf numFmtId="0" fontId="3" fillId="0" borderId="4" xfId="5" applyNumberFormat="1" applyFont="1" applyBorder="1" applyAlignment="1" applyProtection="1">
      <alignment vertical="center"/>
      <protection locked="0"/>
    </xf>
    <xf numFmtId="0" fontId="3" fillId="0" borderId="4" xfId="4" applyFont="1" applyBorder="1" applyAlignment="1" applyProtection="1">
      <alignment horizontal="center" vertical="center"/>
      <protection locked="0"/>
    </xf>
    <xf numFmtId="38" fontId="3" fillId="0" borderId="3" xfId="5" applyFont="1" applyBorder="1" applyAlignment="1" applyProtection="1">
      <alignment vertical="center"/>
      <protection locked="0"/>
    </xf>
    <xf numFmtId="38" fontId="3" fillId="0" borderId="2" xfId="5" applyFont="1" applyBorder="1" applyAlignment="1" applyProtection="1">
      <alignment vertical="center"/>
      <protection locked="0"/>
    </xf>
    <xf numFmtId="38" fontId="3" fillId="0" borderId="4" xfId="5" applyFont="1" applyBorder="1" applyAlignment="1" applyProtection="1">
      <alignment vertical="center"/>
      <protection locked="0"/>
    </xf>
    <xf numFmtId="38" fontId="3" fillId="0" borderId="5" xfId="5" applyFont="1" applyBorder="1" applyAlignment="1" applyProtection="1">
      <alignment vertical="center"/>
      <protection locked="0"/>
    </xf>
    <xf numFmtId="0" fontId="14" fillId="0" borderId="0" xfId="4" applyFont="1" applyAlignment="1">
      <alignment horizontal="left" vertical="center"/>
    </xf>
    <xf numFmtId="0" fontId="30" fillId="0" borderId="0" xfId="4" applyFont="1"/>
    <xf numFmtId="0" fontId="3" fillId="0" borderId="1" xfId="4" applyFont="1" applyBorder="1" applyAlignment="1">
      <alignment horizontal="center"/>
    </xf>
    <xf numFmtId="0" fontId="3" fillId="0" borderId="0" xfId="4" applyFont="1" applyAlignment="1">
      <alignment horizontal="left"/>
    </xf>
    <xf numFmtId="0" fontId="3" fillId="0" borderId="0" xfId="4" applyFont="1"/>
    <xf numFmtId="0" fontId="21" fillId="0" borderId="8" xfId="4" applyBorder="1"/>
  </cellXfs>
  <cellStyles count="7">
    <cellStyle name="ハイパーリンク 2" xfId="2" xr:uid="{B75D59D7-64EC-41C0-B1B8-CB39DBA1D507}"/>
    <cellStyle name="桁区切り" xfId="6" builtinId="6"/>
    <cellStyle name="桁区切り 2" xfId="3" xr:uid="{06CDBA83-6B8A-4979-B127-2C33EEFAA065}"/>
    <cellStyle name="桁区切り 2 2" xfId="5" xr:uid="{DAC23E77-FD34-4E16-BFC8-9AFCB3F5231E}"/>
    <cellStyle name="標準" xfId="0" builtinId="0"/>
    <cellStyle name="標準 2" xfId="1" xr:uid="{7F12BF5B-0D24-46D0-9092-8F1C349D060B}"/>
    <cellStyle name="標準 2 2" xfId="4" xr:uid="{C44570A6-B774-4E90-8DB4-8EDF4C7AF472}"/>
  </cellStyles>
  <dxfs count="0"/>
  <tableStyles count="0" defaultTableStyle="TableStyleMedium2"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22</xdr:row>
      <xdr:rowOff>0</xdr:rowOff>
    </xdr:from>
    <xdr:to>
      <xdr:col>9</xdr:col>
      <xdr:colOff>219075</xdr:colOff>
      <xdr:row>36</xdr:row>
      <xdr:rowOff>228600</xdr:rowOff>
    </xdr:to>
    <xdr:sp macro="" textlink="">
      <xdr:nvSpPr>
        <xdr:cNvPr id="2" name="テキスト ボックス 1">
          <a:extLst>
            <a:ext uri="{FF2B5EF4-FFF2-40B4-BE49-F238E27FC236}">
              <a16:creationId xmlns:a16="http://schemas.microsoft.com/office/drawing/2014/main" id="{C3B4EA32-596A-4FB8-9E4C-A015DE3B64E8}"/>
            </a:ext>
          </a:extLst>
        </xdr:cNvPr>
        <xdr:cNvSpPr txBox="1"/>
      </xdr:nvSpPr>
      <xdr:spPr>
        <a:xfrm>
          <a:off x="1562100" y="4752975"/>
          <a:ext cx="5381625" cy="4695825"/>
        </a:xfrm>
        <a:prstGeom prst="rect">
          <a:avLst/>
        </a:prstGeom>
        <a:solidFill>
          <a:srgbClr val="FFFF99"/>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180000" rIns="180000" bIns="180000" rtlCol="0" anchor="t"/>
        <a:lstStyle/>
        <a:p>
          <a:r>
            <a:rPr kumimoji="1" lang="ja-JP" altLang="en-US" sz="1400" b="1">
              <a:solidFill>
                <a:srgbClr val="0000FF"/>
              </a:solidFill>
            </a:rPr>
            <a:t>①</a:t>
          </a:r>
          <a:r>
            <a:rPr kumimoji="1" lang="ja-JP" altLang="en-US" sz="1200"/>
            <a:t> 作業月（請求月）</a:t>
          </a:r>
          <a:endParaRPr kumimoji="1" lang="en-US" altLang="ja-JP" sz="1200"/>
        </a:p>
        <a:p>
          <a:endParaRPr kumimoji="1" lang="en-US" altLang="ja-JP" sz="1200"/>
        </a:p>
        <a:p>
          <a:r>
            <a:rPr kumimoji="1" lang="ja-JP" altLang="en-US" sz="1400" b="1">
              <a:solidFill>
                <a:srgbClr val="0000FF"/>
              </a:solidFill>
            </a:rPr>
            <a:t>②</a:t>
          </a:r>
          <a:r>
            <a:rPr kumimoji="1" lang="ja-JP" altLang="en-US" sz="1200"/>
            <a:t> 請求日（請求書作成日）</a:t>
          </a:r>
          <a:endParaRPr kumimoji="1" lang="en-US" altLang="ja-JP" sz="1200"/>
        </a:p>
        <a:p>
          <a:endParaRPr kumimoji="1" lang="en-US" altLang="ja-JP" sz="1200"/>
        </a:p>
        <a:p>
          <a:r>
            <a:rPr kumimoji="1" lang="ja-JP" altLang="en-US" sz="1400" b="1">
              <a:solidFill>
                <a:srgbClr val="0000FF"/>
              </a:solidFill>
            </a:rPr>
            <a:t>③</a:t>
          </a:r>
          <a:r>
            <a:rPr kumimoji="1" lang="ja-JP" altLang="en-US" sz="1200"/>
            <a:t> お名前：屋号の方はお名前をカッコ内にご記入ください。</a:t>
          </a:r>
          <a:endParaRPr kumimoji="1" lang="en-US" altLang="ja-JP" sz="1200"/>
        </a:p>
        <a:p>
          <a:endParaRPr kumimoji="1" lang="en-US" altLang="ja-JP" sz="1200"/>
        </a:p>
        <a:p>
          <a:r>
            <a:rPr kumimoji="1" lang="ja-JP" altLang="en-US" sz="1400" b="1">
              <a:solidFill>
                <a:srgbClr val="0000FF"/>
              </a:solidFill>
            </a:rPr>
            <a:t>④</a:t>
          </a:r>
          <a:r>
            <a:rPr kumimoji="1" lang="ja-JP" altLang="en-US" sz="1200"/>
            <a:t> 適格請求書番号：　「Ｔ」からはじまる数字</a:t>
          </a:r>
          <a:r>
            <a:rPr kumimoji="1" lang="en-US" altLang="ja-JP" sz="1200"/>
            <a:t>13</a:t>
          </a:r>
          <a:r>
            <a:rPr kumimoji="1" lang="ja-JP" altLang="en-US" sz="1200"/>
            <a:t>桁</a:t>
          </a:r>
          <a:endParaRPr kumimoji="1" lang="en-US" altLang="ja-JP" sz="1200"/>
        </a:p>
        <a:p>
          <a:endParaRPr kumimoji="1" lang="en-US" altLang="ja-JP" sz="1200"/>
        </a:p>
        <a:p>
          <a:r>
            <a:rPr kumimoji="1" lang="ja-JP" altLang="en-US" sz="1400" b="1">
              <a:solidFill>
                <a:srgbClr val="0000FF"/>
              </a:solidFill>
            </a:rPr>
            <a:t>⑤</a:t>
          </a:r>
          <a:r>
            <a:rPr kumimoji="1" lang="ja-JP" altLang="en-US" sz="1200"/>
            <a:t> お支払銀行口座情報</a:t>
          </a:r>
          <a:endParaRPr kumimoji="1" lang="en-US" altLang="ja-JP" sz="1200"/>
        </a:p>
        <a:p>
          <a:endParaRPr kumimoji="1" lang="en-US" altLang="ja-JP" sz="1200"/>
        </a:p>
        <a:p>
          <a:r>
            <a:rPr kumimoji="1" lang="ja-JP" altLang="en-US" sz="1400" b="1">
              <a:solidFill>
                <a:srgbClr val="0000FF"/>
              </a:solidFill>
            </a:rPr>
            <a:t>⑥</a:t>
          </a:r>
          <a:r>
            <a:rPr kumimoji="1" lang="ja-JP" altLang="en-US" sz="1200"/>
            <a:t> 納品日または通訳業務実施日</a:t>
          </a:r>
          <a:endParaRPr kumimoji="1" lang="en-US" altLang="ja-JP" sz="1200"/>
        </a:p>
        <a:p>
          <a:endParaRPr kumimoji="1" lang="en-US" altLang="ja-JP" sz="1200"/>
        </a:p>
        <a:p>
          <a:r>
            <a:rPr kumimoji="1" lang="ja-JP" altLang="en-US" sz="1400" b="1">
              <a:solidFill>
                <a:srgbClr val="0000FF"/>
              </a:solidFill>
            </a:rPr>
            <a:t>⑦</a:t>
          </a:r>
          <a:r>
            <a:rPr kumimoji="1" lang="ja-JP" altLang="en-US" sz="1200"/>
            <a:t> 海外での業務のみ「海外」と選択してください。</a:t>
          </a:r>
          <a:endParaRPr kumimoji="1" lang="en-US" altLang="ja-JP" sz="1200"/>
        </a:p>
        <a:p>
          <a:r>
            <a:rPr kumimoji="1" lang="ja-JP" altLang="en-US" sz="1200"/>
            <a:t>　 ➡ 国内業務の場合は空欄のまま。</a:t>
          </a:r>
          <a:endParaRPr kumimoji="1" lang="en-US" altLang="ja-JP" sz="1200"/>
        </a:p>
        <a:p>
          <a:endParaRPr kumimoji="1" lang="en-US" altLang="ja-JP" sz="1200"/>
        </a:p>
        <a:p>
          <a:r>
            <a:rPr kumimoji="1" lang="ja-JP" altLang="en-US" sz="1400" b="1">
              <a:solidFill>
                <a:srgbClr val="0000FF"/>
              </a:solidFill>
            </a:rPr>
            <a:t>⑧</a:t>
          </a:r>
          <a:r>
            <a:rPr kumimoji="1" lang="ja-JP" altLang="en-US" sz="1200"/>
            <a:t> 弊社（株式会社フランシール）の担当者名をご記入ください。</a:t>
          </a:r>
        </a:p>
      </xdr:txBody>
    </xdr:sp>
    <xdr:clientData/>
  </xdr:twoCellAnchor>
  <xdr:twoCellAnchor>
    <xdr:from>
      <xdr:col>14</xdr:col>
      <xdr:colOff>342900</xdr:colOff>
      <xdr:row>1</xdr:row>
      <xdr:rowOff>95250</xdr:rowOff>
    </xdr:from>
    <xdr:to>
      <xdr:col>14</xdr:col>
      <xdr:colOff>695325</xdr:colOff>
      <xdr:row>2</xdr:row>
      <xdr:rowOff>95250</xdr:rowOff>
    </xdr:to>
    <xdr:sp macro="" textlink="">
      <xdr:nvSpPr>
        <xdr:cNvPr id="3" name="吹き出し: 円形 2">
          <a:extLst>
            <a:ext uri="{FF2B5EF4-FFF2-40B4-BE49-F238E27FC236}">
              <a16:creationId xmlns:a16="http://schemas.microsoft.com/office/drawing/2014/main" id="{8CEAC899-16ED-4185-8A1F-D3CDD276889B}"/>
            </a:ext>
          </a:extLst>
        </xdr:cNvPr>
        <xdr:cNvSpPr/>
      </xdr:nvSpPr>
      <xdr:spPr>
        <a:xfrm>
          <a:off x="8763000" y="285750"/>
          <a:ext cx="352425" cy="295275"/>
        </a:xfrm>
        <a:prstGeom prst="wedgeEllipseCallout">
          <a:avLst>
            <a:gd name="adj1" fmla="val -56944"/>
            <a:gd name="adj2" fmla="val 55357"/>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rPr>
            <a:t>1</a:t>
          </a:r>
          <a:endParaRPr kumimoji="1" lang="ja-JP" altLang="en-US" sz="1400" b="1">
            <a:solidFill>
              <a:sysClr val="windowText" lastClr="000000"/>
            </a:solidFill>
          </a:endParaRPr>
        </a:p>
      </xdr:txBody>
    </xdr:sp>
    <xdr:clientData/>
  </xdr:twoCellAnchor>
  <xdr:twoCellAnchor>
    <xdr:from>
      <xdr:col>6</xdr:col>
      <xdr:colOff>57150</xdr:colOff>
      <xdr:row>2</xdr:row>
      <xdr:rowOff>85725</xdr:rowOff>
    </xdr:from>
    <xdr:to>
      <xdr:col>6</xdr:col>
      <xdr:colOff>409575</xdr:colOff>
      <xdr:row>4</xdr:row>
      <xdr:rowOff>0</xdr:rowOff>
    </xdr:to>
    <xdr:sp macro="" textlink="">
      <xdr:nvSpPr>
        <xdr:cNvPr id="4" name="吹き出し: 円形 3">
          <a:extLst>
            <a:ext uri="{FF2B5EF4-FFF2-40B4-BE49-F238E27FC236}">
              <a16:creationId xmlns:a16="http://schemas.microsoft.com/office/drawing/2014/main" id="{69ACE641-D9FB-4EBA-AEA0-6C21BB2636A3}"/>
            </a:ext>
          </a:extLst>
        </xdr:cNvPr>
        <xdr:cNvSpPr/>
      </xdr:nvSpPr>
      <xdr:spPr>
        <a:xfrm>
          <a:off x="4457700" y="571500"/>
          <a:ext cx="352425" cy="295275"/>
        </a:xfrm>
        <a:prstGeom prst="wedgeEllipseCallout">
          <a:avLst>
            <a:gd name="adj1" fmla="val 86299"/>
            <a:gd name="adj2" fmla="val 29551"/>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rPr>
            <a:t>2</a:t>
          </a:r>
          <a:endParaRPr kumimoji="1" lang="ja-JP" altLang="en-US" sz="1400" b="1">
            <a:solidFill>
              <a:sysClr val="windowText" lastClr="000000"/>
            </a:solidFill>
          </a:endParaRPr>
        </a:p>
      </xdr:txBody>
    </xdr:sp>
    <xdr:clientData/>
  </xdr:twoCellAnchor>
  <xdr:twoCellAnchor>
    <xdr:from>
      <xdr:col>14</xdr:col>
      <xdr:colOff>1057275</xdr:colOff>
      <xdr:row>3</xdr:row>
      <xdr:rowOff>180975</xdr:rowOff>
    </xdr:from>
    <xdr:to>
      <xdr:col>15</xdr:col>
      <xdr:colOff>161925</xdr:colOff>
      <xdr:row>5</xdr:row>
      <xdr:rowOff>95250</xdr:rowOff>
    </xdr:to>
    <xdr:sp macro="" textlink="">
      <xdr:nvSpPr>
        <xdr:cNvPr id="5" name="吹き出し: 円形 4">
          <a:extLst>
            <a:ext uri="{FF2B5EF4-FFF2-40B4-BE49-F238E27FC236}">
              <a16:creationId xmlns:a16="http://schemas.microsoft.com/office/drawing/2014/main" id="{4DFDE08D-F2DA-4CA8-89C9-FEEB23AB5918}"/>
            </a:ext>
          </a:extLst>
        </xdr:cNvPr>
        <xdr:cNvSpPr/>
      </xdr:nvSpPr>
      <xdr:spPr>
        <a:xfrm>
          <a:off x="9477375" y="857250"/>
          <a:ext cx="352425" cy="295275"/>
        </a:xfrm>
        <a:prstGeom prst="wedgeEllipseCallout">
          <a:avLst>
            <a:gd name="adj1" fmla="val -83971"/>
            <a:gd name="adj2" fmla="val 39228"/>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rPr>
            <a:t>3</a:t>
          </a:r>
          <a:endParaRPr kumimoji="1" lang="ja-JP" altLang="en-US" sz="1400" b="1">
            <a:solidFill>
              <a:sysClr val="windowText" lastClr="000000"/>
            </a:solidFill>
          </a:endParaRPr>
        </a:p>
      </xdr:txBody>
    </xdr:sp>
    <xdr:clientData/>
  </xdr:twoCellAnchor>
  <xdr:twoCellAnchor>
    <xdr:from>
      <xdr:col>6</xdr:col>
      <xdr:colOff>95250</xdr:colOff>
      <xdr:row>5</xdr:row>
      <xdr:rowOff>47625</xdr:rowOff>
    </xdr:from>
    <xdr:to>
      <xdr:col>6</xdr:col>
      <xdr:colOff>447675</xdr:colOff>
      <xdr:row>6</xdr:row>
      <xdr:rowOff>152400</xdr:rowOff>
    </xdr:to>
    <xdr:sp macro="" textlink="">
      <xdr:nvSpPr>
        <xdr:cNvPr id="6" name="吹き出し: 円形 5">
          <a:extLst>
            <a:ext uri="{FF2B5EF4-FFF2-40B4-BE49-F238E27FC236}">
              <a16:creationId xmlns:a16="http://schemas.microsoft.com/office/drawing/2014/main" id="{5FFC9840-992B-47A0-94B6-25B4CA35F39B}"/>
            </a:ext>
          </a:extLst>
        </xdr:cNvPr>
        <xdr:cNvSpPr/>
      </xdr:nvSpPr>
      <xdr:spPr>
        <a:xfrm>
          <a:off x="4495800" y="1104900"/>
          <a:ext cx="352425" cy="295275"/>
        </a:xfrm>
        <a:prstGeom prst="wedgeEllipseCallout">
          <a:avLst>
            <a:gd name="adj1" fmla="val 86299"/>
            <a:gd name="adj2" fmla="val 32776"/>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rPr>
            <a:t>4</a:t>
          </a:r>
          <a:endParaRPr kumimoji="1" lang="ja-JP" altLang="en-US" sz="1400" b="1">
            <a:solidFill>
              <a:sysClr val="windowText" lastClr="000000"/>
            </a:solidFill>
          </a:endParaRPr>
        </a:p>
      </xdr:txBody>
    </xdr:sp>
    <xdr:clientData/>
  </xdr:twoCellAnchor>
  <xdr:twoCellAnchor>
    <xdr:from>
      <xdr:col>6</xdr:col>
      <xdr:colOff>95250</xdr:colOff>
      <xdr:row>7</xdr:row>
      <xdr:rowOff>66675</xdr:rowOff>
    </xdr:from>
    <xdr:to>
      <xdr:col>6</xdr:col>
      <xdr:colOff>447675</xdr:colOff>
      <xdr:row>8</xdr:row>
      <xdr:rowOff>171450</xdr:rowOff>
    </xdr:to>
    <xdr:sp macro="" textlink="">
      <xdr:nvSpPr>
        <xdr:cNvPr id="7" name="吹き出し: 円形 6">
          <a:extLst>
            <a:ext uri="{FF2B5EF4-FFF2-40B4-BE49-F238E27FC236}">
              <a16:creationId xmlns:a16="http://schemas.microsoft.com/office/drawing/2014/main" id="{DF146E0E-DE33-4D35-82E8-9007571D19B2}"/>
            </a:ext>
          </a:extLst>
        </xdr:cNvPr>
        <xdr:cNvSpPr/>
      </xdr:nvSpPr>
      <xdr:spPr>
        <a:xfrm>
          <a:off x="4495800" y="1504950"/>
          <a:ext cx="352425" cy="295275"/>
        </a:xfrm>
        <a:prstGeom prst="wedgeEllipseCallout">
          <a:avLst>
            <a:gd name="adj1" fmla="val 89002"/>
            <a:gd name="adj2" fmla="val -28514"/>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rPr>
            <a:t>5</a:t>
          </a:r>
          <a:endParaRPr kumimoji="1" lang="ja-JP" altLang="en-US" sz="1400" b="1">
            <a:solidFill>
              <a:sysClr val="windowText" lastClr="000000"/>
            </a:solidFill>
          </a:endParaRPr>
        </a:p>
      </xdr:txBody>
    </xdr:sp>
    <xdr:clientData/>
  </xdr:twoCellAnchor>
  <xdr:twoCellAnchor>
    <xdr:from>
      <xdr:col>1</xdr:col>
      <xdr:colOff>447675</xdr:colOff>
      <xdr:row>20</xdr:row>
      <xdr:rowOff>295275</xdr:rowOff>
    </xdr:from>
    <xdr:to>
      <xdr:col>2</xdr:col>
      <xdr:colOff>142875</xdr:colOff>
      <xdr:row>21</xdr:row>
      <xdr:rowOff>247650</xdr:rowOff>
    </xdr:to>
    <xdr:sp macro="" textlink="">
      <xdr:nvSpPr>
        <xdr:cNvPr id="8" name="吹き出し: 円形 7">
          <a:extLst>
            <a:ext uri="{FF2B5EF4-FFF2-40B4-BE49-F238E27FC236}">
              <a16:creationId xmlns:a16="http://schemas.microsoft.com/office/drawing/2014/main" id="{D0D5F199-9E9F-4CDB-B256-EA252278250C}"/>
            </a:ext>
          </a:extLst>
        </xdr:cNvPr>
        <xdr:cNvSpPr/>
      </xdr:nvSpPr>
      <xdr:spPr>
        <a:xfrm>
          <a:off x="571500" y="4400550"/>
          <a:ext cx="352425" cy="295275"/>
        </a:xfrm>
        <a:prstGeom prst="wedgeEllipseCallout">
          <a:avLst>
            <a:gd name="adj1" fmla="val -75863"/>
            <a:gd name="adj2" fmla="val -54320"/>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rPr>
            <a:t>6</a:t>
          </a:r>
          <a:endParaRPr kumimoji="1" lang="ja-JP" altLang="en-US" sz="1400" b="1">
            <a:solidFill>
              <a:sysClr val="windowText" lastClr="000000"/>
            </a:solidFill>
          </a:endParaRPr>
        </a:p>
      </xdr:txBody>
    </xdr:sp>
    <xdr:clientData/>
  </xdr:twoCellAnchor>
  <xdr:twoCellAnchor>
    <xdr:from>
      <xdr:col>14</xdr:col>
      <xdr:colOff>981075</xdr:colOff>
      <xdr:row>21</xdr:row>
      <xdr:rowOff>38100</xdr:rowOff>
    </xdr:from>
    <xdr:to>
      <xdr:col>15</xdr:col>
      <xdr:colOff>85725</xdr:colOff>
      <xdr:row>22</xdr:row>
      <xdr:rowOff>28575</xdr:rowOff>
    </xdr:to>
    <xdr:sp macro="" textlink="">
      <xdr:nvSpPr>
        <xdr:cNvPr id="9" name="吹き出し: 円形 8">
          <a:extLst>
            <a:ext uri="{FF2B5EF4-FFF2-40B4-BE49-F238E27FC236}">
              <a16:creationId xmlns:a16="http://schemas.microsoft.com/office/drawing/2014/main" id="{52D5490B-7F86-4629-BC2D-C85143408884}"/>
            </a:ext>
          </a:extLst>
        </xdr:cNvPr>
        <xdr:cNvSpPr/>
      </xdr:nvSpPr>
      <xdr:spPr>
        <a:xfrm>
          <a:off x="9401175" y="4486275"/>
          <a:ext cx="352425" cy="295275"/>
        </a:xfrm>
        <a:prstGeom prst="wedgeEllipseCallout">
          <a:avLst>
            <a:gd name="adj1" fmla="val -62350"/>
            <a:gd name="adj2" fmla="val -89805"/>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rPr>
            <a:t>8</a:t>
          </a:r>
          <a:endParaRPr kumimoji="1" lang="ja-JP" altLang="en-US" sz="1400" b="1">
            <a:solidFill>
              <a:sysClr val="windowText" lastClr="000000"/>
            </a:solidFill>
          </a:endParaRPr>
        </a:p>
      </xdr:txBody>
    </xdr:sp>
    <xdr:clientData/>
  </xdr:twoCellAnchor>
  <xdr:twoCellAnchor>
    <xdr:from>
      <xdr:col>15</xdr:col>
      <xdr:colOff>95250</xdr:colOff>
      <xdr:row>19</xdr:row>
      <xdr:rowOff>314325</xdr:rowOff>
    </xdr:from>
    <xdr:to>
      <xdr:col>15</xdr:col>
      <xdr:colOff>1219200</xdr:colOff>
      <xdr:row>21</xdr:row>
      <xdr:rowOff>66675</xdr:rowOff>
    </xdr:to>
    <xdr:sp macro="" textlink="">
      <xdr:nvSpPr>
        <xdr:cNvPr id="10" name="吹き出し: 四角形 9">
          <a:extLst>
            <a:ext uri="{FF2B5EF4-FFF2-40B4-BE49-F238E27FC236}">
              <a16:creationId xmlns:a16="http://schemas.microsoft.com/office/drawing/2014/main" id="{8EF6B426-BC7A-486B-8554-880105C6E921}"/>
            </a:ext>
          </a:extLst>
        </xdr:cNvPr>
        <xdr:cNvSpPr/>
      </xdr:nvSpPr>
      <xdr:spPr>
        <a:xfrm>
          <a:off x="9763125" y="4038600"/>
          <a:ext cx="1123950" cy="476250"/>
        </a:xfrm>
        <a:prstGeom prst="wedgeRectCallout">
          <a:avLst>
            <a:gd name="adj1" fmla="val -64708"/>
            <a:gd name="adj2" fmla="val -9960"/>
          </a:avLst>
        </a:prstGeom>
        <a:solidFill>
          <a:srgbClr val="FFFF99"/>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800" b="1">
              <a:solidFill>
                <a:srgbClr val="0000FF"/>
              </a:solidFill>
            </a:rPr>
            <a:t>記入例</a:t>
          </a:r>
        </a:p>
      </xdr:txBody>
    </xdr:sp>
    <xdr:clientData/>
  </xdr:twoCellAnchor>
  <xdr:twoCellAnchor>
    <xdr:from>
      <xdr:col>13</xdr:col>
      <xdr:colOff>266700</xdr:colOff>
      <xdr:row>21</xdr:row>
      <xdr:rowOff>47625</xdr:rowOff>
    </xdr:from>
    <xdr:to>
      <xdr:col>14</xdr:col>
      <xdr:colOff>133350</xdr:colOff>
      <xdr:row>22</xdr:row>
      <xdr:rowOff>38100</xdr:rowOff>
    </xdr:to>
    <xdr:sp macro="" textlink="">
      <xdr:nvSpPr>
        <xdr:cNvPr id="11" name="吹き出し: 円形 10">
          <a:extLst>
            <a:ext uri="{FF2B5EF4-FFF2-40B4-BE49-F238E27FC236}">
              <a16:creationId xmlns:a16="http://schemas.microsoft.com/office/drawing/2014/main" id="{C80C0F81-92BF-4ACA-A3C2-92330E1C5F77}"/>
            </a:ext>
          </a:extLst>
        </xdr:cNvPr>
        <xdr:cNvSpPr/>
      </xdr:nvSpPr>
      <xdr:spPr>
        <a:xfrm>
          <a:off x="8201025" y="4495800"/>
          <a:ext cx="352425" cy="295275"/>
        </a:xfrm>
        <a:prstGeom prst="wedgeEllipseCallout">
          <a:avLst>
            <a:gd name="adj1" fmla="val -70457"/>
            <a:gd name="adj2" fmla="val -73675"/>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400" b="1">
              <a:solidFill>
                <a:sysClr val="windowText" lastClr="000000"/>
              </a:solidFill>
            </a:rPr>
            <a:t>7</a:t>
          </a:r>
          <a:endParaRPr kumimoji="1" lang="ja-JP" altLang="en-US" sz="14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anako.franchi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hanako.franchir@gmail.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C4682-14BD-4C87-8D5A-C5AF74EDB5E6}">
  <sheetPr>
    <tabColor rgb="FFFFFF00"/>
  </sheetPr>
  <dimension ref="B1:DS103"/>
  <sheetViews>
    <sheetView showGridLines="0" view="pageBreakPreview" zoomScaleNormal="100" zoomScaleSheetLayoutView="100" workbookViewId="0">
      <selection activeCell="D10" sqref="D10"/>
    </sheetView>
  </sheetViews>
  <sheetFormatPr defaultRowHeight="15"/>
  <cols>
    <col min="1" max="1" width="1.625" style="18" customWidth="1"/>
    <col min="2" max="2" width="8.625" style="18" customWidth="1"/>
    <col min="3" max="3" width="2.625" style="1" customWidth="1"/>
    <col min="4" max="4" width="7.625" style="1" customWidth="1"/>
    <col min="5" max="5" width="29.875" style="1" customWidth="1"/>
    <col min="6" max="6" width="7.375" style="1" customWidth="1"/>
    <col min="7" max="7" width="7.625" style="53" customWidth="1"/>
    <col min="8" max="8" width="11.75" style="1" customWidth="1"/>
    <col min="9" max="9" width="11.125" style="1" customWidth="1"/>
    <col min="10" max="10" width="6.625" style="1" customWidth="1"/>
    <col min="11" max="11" width="3" style="1" customWidth="1"/>
    <col min="12" max="12" width="3.625" style="1" customWidth="1"/>
    <col min="13" max="13" width="2.625" style="1" customWidth="1"/>
    <col min="14" max="14" width="6.375" style="1" customWidth="1"/>
    <col min="15" max="15" width="16.375" style="1" customWidth="1"/>
    <col min="16" max="16" width="17.5" style="3" customWidth="1"/>
    <col min="17" max="24" width="8.875" style="3" customWidth="1"/>
    <col min="25" max="123" width="8.875" style="6" customWidth="1"/>
    <col min="124" max="16384" width="9" style="18"/>
  </cols>
  <sheetData>
    <row r="1" spans="2:123" ht="15" customHeight="1">
      <c r="J1" s="2" t="s">
        <v>0</v>
      </c>
      <c r="K1" s="2"/>
      <c r="L1" s="2"/>
      <c r="M1" s="2"/>
      <c r="O1" s="2"/>
    </row>
    <row r="2" spans="2:123" ht="23.25" customHeight="1">
      <c r="B2" s="4" t="s">
        <v>1</v>
      </c>
      <c r="D2" s="4"/>
      <c r="G2" s="54"/>
      <c r="H2" s="5"/>
      <c r="I2" s="6"/>
      <c r="J2" s="6"/>
      <c r="K2" s="6"/>
      <c r="L2" s="6"/>
      <c r="M2" s="6"/>
      <c r="O2" s="7"/>
    </row>
    <row r="3" spans="2:123" ht="15" customHeight="1">
      <c r="G3" s="54"/>
      <c r="H3" s="8" t="s">
        <v>2</v>
      </c>
      <c r="K3" s="78">
        <v>2023</v>
      </c>
      <c r="L3" s="78"/>
      <c r="M3" s="62" t="s">
        <v>3</v>
      </c>
      <c r="N3" s="61">
        <v>4</v>
      </c>
      <c r="O3" s="59" t="s">
        <v>4</v>
      </c>
      <c r="X3" s="6"/>
      <c r="DS3" s="18"/>
    </row>
    <row r="4" spans="2:123" ht="15" customHeight="1">
      <c r="C4" s="9"/>
      <c r="D4" s="9"/>
      <c r="E4" s="9"/>
      <c r="H4" s="10" t="s">
        <v>5</v>
      </c>
      <c r="I4" s="79">
        <f ca="1">TODAY()</f>
        <v>45070</v>
      </c>
      <c r="J4" s="79"/>
      <c r="K4" s="79"/>
      <c r="L4" s="79"/>
      <c r="M4" s="11"/>
      <c r="O4" s="3"/>
      <c r="X4" s="6"/>
      <c r="DS4" s="18"/>
    </row>
    <row r="5" spans="2:123" ht="15" customHeight="1">
      <c r="C5" s="1" t="s">
        <v>6</v>
      </c>
      <c r="D5" s="1" t="s">
        <v>6</v>
      </c>
      <c r="O5" s="3"/>
      <c r="X5" s="6"/>
      <c r="DS5" s="18"/>
    </row>
    <row r="6" spans="2:123" ht="15" customHeight="1">
      <c r="E6" s="1" t="s">
        <v>0</v>
      </c>
      <c r="H6" s="60" t="s">
        <v>82</v>
      </c>
      <c r="I6" s="80" t="s">
        <v>57</v>
      </c>
      <c r="J6" s="80"/>
      <c r="K6" s="80"/>
      <c r="L6" s="80"/>
      <c r="M6" s="80"/>
      <c r="N6" s="80"/>
      <c r="O6" s="80"/>
      <c r="P6" s="13"/>
      <c r="Q6" s="13"/>
      <c r="R6" s="13"/>
      <c r="X6" s="6"/>
      <c r="DS6" s="18"/>
    </row>
    <row r="7" spans="2:123" ht="15" customHeight="1">
      <c r="H7" s="60" t="s">
        <v>79</v>
      </c>
      <c r="I7" s="81" t="s">
        <v>51</v>
      </c>
      <c r="J7" s="81"/>
      <c r="K7" s="81"/>
      <c r="L7" s="81"/>
      <c r="M7" s="81"/>
      <c r="N7" s="81"/>
      <c r="O7" s="81"/>
      <c r="P7" s="13"/>
      <c r="Q7" s="13"/>
      <c r="R7" s="13"/>
      <c r="X7" s="6"/>
      <c r="DS7" s="18"/>
    </row>
    <row r="8" spans="2:123" ht="15" customHeight="1">
      <c r="H8" s="60" t="s">
        <v>52</v>
      </c>
      <c r="I8" s="82" t="s">
        <v>53</v>
      </c>
      <c r="J8" s="82"/>
      <c r="K8" s="82"/>
      <c r="L8" s="82"/>
      <c r="M8" s="82" t="s">
        <v>54</v>
      </c>
      <c r="N8" s="82"/>
      <c r="O8" s="82"/>
      <c r="P8" s="13"/>
      <c r="Q8" s="13"/>
      <c r="R8" s="13"/>
      <c r="X8" s="6"/>
      <c r="DS8" s="18"/>
    </row>
    <row r="9" spans="2:123" ht="15" customHeight="1">
      <c r="H9" s="60"/>
      <c r="I9" s="82" t="s">
        <v>55</v>
      </c>
      <c r="J9" s="82"/>
      <c r="K9" s="82"/>
      <c r="L9" s="82"/>
      <c r="M9" s="82" t="s">
        <v>56</v>
      </c>
      <c r="N9" s="82"/>
      <c r="O9" s="82"/>
      <c r="P9" s="13"/>
      <c r="Q9" s="13"/>
      <c r="R9" s="13"/>
      <c r="X9" s="6"/>
      <c r="DS9" s="18"/>
    </row>
    <row r="10" spans="2:123" ht="15" customHeight="1">
      <c r="H10" s="14" t="s">
        <v>83</v>
      </c>
      <c r="I10" s="83" t="s">
        <v>7</v>
      </c>
      <c r="J10" s="83"/>
      <c r="K10" s="83"/>
      <c r="L10" s="83"/>
      <c r="M10" s="83"/>
      <c r="N10" s="83"/>
      <c r="O10" s="83"/>
      <c r="P10" s="13"/>
      <c r="Q10" s="13"/>
      <c r="R10" s="13"/>
      <c r="X10" s="6"/>
      <c r="DS10" s="18"/>
    </row>
    <row r="11" spans="2:123" ht="15" customHeight="1">
      <c r="H11" s="14"/>
      <c r="I11" s="83" t="s">
        <v>8</v>
      </c>
      <c r="J11" s="83"/>
      <c r="K11" s="83"/>
      <c r="L11" s="83"/>
      <c r="M11" s="83"/>
      <c r="N11" s="83"/>
      <c r="O11" s="83"/>
      <c r="P11" s="13"/>
      <c r="Q11" s="13"/>
      <c r="R11" s="13"/>
      <c r="X11" s="6"/>
      <c r="DS11" s="18"/>
    </row>
    <row r="12" spans="2:123" ht="15" customHeight="1">
      <c r="H12" s="15" t="s">
        <v>9</v>
      </c>
      <c r="I12" s="83" t="s">
        <v>10</v>
      </c>
      <c r="J12" s="83"/>
      <c r="K12" s="83"/>
      <c r="L12" s="83"/>
      <c r="M12" s="83"/>
      <c r="N12" s="83"/>
      <c r="O12" s="83"/>
      <c r="P12" s="13"/>
      <c r="Q12" s="13"/>
      <c r="R12" s="13"/>
      <c r="X12" s="6"/>
      <c r="DS12" s="18"/>
    </row>
    <row r="13" spans="2:123" ht="15" customHeight="1">
      <c r="H13" s="12" t="s">
        <v>11</v>
      </c>
      <c r="I13" s="77" t="s">
        <v>12</v>
      </c>
      <c r="J13" s="77"/>
      <c r="K13" s="77"/>
      <c r="L13" s="77"/>
      <c r="M13" s="77"/>
      <c r="N13" s="77"/>
      <c r="O13" s="77"/>
      <c r="P13" s="13"/>
      <c r="Q13" s="13"/>
      <c r="R13" s="13"/>
      <c r="X13" s="6"/>
      <c r="DS13" s="18"/>
    </row>
    <row r="14" spans="2:123" ht="15" customHeight="1">
      <c r="B14" s="84" t="s">
        <v>13</v>
      </c>
      <c r="C14" s="84"/>
      <c r="D14" s="84"/>
      <c r="E14" s="84"/>
      <c r="F14" s="55"/>
      <c r="G14" s="16"/>
      <c r="I14" s="17"/>
      <c r="J14" s="17"/>
      <c r="K14" s="17"/>
      <c r="L14" s="17"/>
      <c r="N14" s="17"/>
      <c r="O14" s="13"/>
      <c r="P14" s="13"/>
      <c r="Q14" s="13"/>
      <c r="R14" s="13"/>
      <c r="X14" s="6"/>
      <c r="DS14" s="18"/>
    </row>
    <row r="15" spans="2:123" ht="15" customHeight="1">
      <c r="B15" s="84"/>
      <c r="C15" s="84"/>
      <c r="D15" s="84"/>
      <c r="E15" s="84"/>
      <c r="F15" s="55"/>
      <c r="G15" s="10"/>
      <c r="O15" s="3"/>
      <c r="X15" s="6"/>
      <c r="DS15" s="18"/>
    </row>
    <row r="16" spans="2:123" ht="15" customHeight="1">
      <c r="B16" s="1"/>
      <c r="F16" s="53"/>
      <c r="G16" s="1"/>
      <c r="O16" s="3"/>
      <c r="X16" s="6"/>
      <c r="DS16" s="18"/>
    </row>
    <row r="17" spans="2:123" ht="15" customHeight="1">
      <c r="B17" s="1" t="s">
        <v>14</v>
      </c>
      <c r="F17" s="53"/>
      <c r="G17" s="1"/>
      <c r="H17" s="1" t="s">
        <v>15</v>
      </c>
      <c r="O17" s="3"/>
      <c r="X17" s="6"/>
      <c r="DS17" s="18"/>
    </row>
    <row r="18" spans="2:123" ht="15" customHeight="1">
      <c r="B18" s="1" t="s">
        <v>16</v>
      </c>
      <c r="F18" s="53"/>
      <c r="G18" s="1"/>
      <c r="H18" s="1" t="s">
        <v>17</v>
      </c>
      <c r="O18" s="3"/>
      <c r="X18" s="6"/>
      <c r="DS18" s="18"/>
    </row>
    <row r="19" spans="2:123" ht="15" customHeight="1"/>
    <row r="20" spans="2:123" ht="30" customHeight="1" thickBot="1">
      <c r="B20" s="127" t="s">
        <v>65</v>
      </c>
      <c r="C20" s="85" t="s">
        <v>18</v>
      </c>
      <c r="D20" s="86"/>
      <c r="E20" s="49" t="s">
        <v>19</v>
      </c>
      <c r="F20" s="49" t="s">
        <v>20</v>
      </c>
      <c r="G20" s="56" t="s">
        <v>21</v>
      </c>
      <c r="H20" s="50" t="s">
        <v>22</v>
      </c>
      <c r="I20" s="49" t="s">
        <v>23</v>
      </c>
      <c r="J20" s="85" t="s">
        <v>24</v>
      </c>
      <c r="K20" s="87"/>
      <c r="L20" s="87"/>
      <c r="M20" s="86"/>
      <c r="N20" s="50" t="s">
        <v>25</v>
      </c>
      <c r="O20" s="49" t="s">
        <v>26</v>
      </c>
      <c r="R20" s="18"/>
      <c r="S20" s="18"/>
      <c r="T20" s="18"/>
      <c r="U20" s="18"/>
      <c r="V20" s="18"/>
      <c r="W20" s="18"/>
      <c r="X20" s="19"/>
      <c r="Y20" s="18"/>
      <c r="Z20" s="18"/>
      <c r="AA20" s="18"/>
      <c r="AB20" s="18"/>
    </row>
    <row r="21" spans="2:123" ht="27" customHeight="1" thickBot="1">
      <c r="B21" s="129">
        <v>45026</v>
      </c>
      <c r="C21" s="76" t="s">
        <v>27</v>
      </c>
      <c r="D21" s="75" t="s">
        <v>58</v>
      </c>
      <c r="E21" s="65" t="s">
        <v>59</v>
      </c>
      <c r="F21" s="64" t="s">
        <v>60</v>
      </c>
      <c r="G21" s="66">
        <v>25</v>
      </c>
      <c r="H21" s="67" t="s">
        <v>61</v>
      </c>
      <c r="I21" s="68" t="s">
        <v>63</v>
      </c>
      <c r="J21" s="88" t="s">
        <v>62</v>
      </c>
      <c r="K21" s="88"/>
      <c r="L21" s="88"/>
      <c r="M21" s="88"/>
      <c r="N21" s="64" t="s">
        <v>28</v>
      </c>
      <c r="O21" s="64" t="s">
        <v>64</v>
      </c>
      <c r="R21" s="18"/>
      <c r="S21" s="18"/>
      <c r="T21" s="18"/>
      <c r="U21" s="18"/>
      <c r="V21" s="18"/>
      <c r="W21" s="18"/>
      <c r="X21" s="19"/>
      <c r="Y21" s="18"/>
      <c r="Z21" s="18"/>
      <c r="AA21" s="18"/>
      <c r="AB21" s="18"/>
    </row>
    <row r="22" spans="2:123" ht="24.6" customHeight="1">
      <c r="B22" s="128"/>
      <c r="C22" s="20" t="s">
        <v>27</v>
      </c>
      <c r="D22" s="21"/>
      <c r="E22" s="22"/>
      <c r="F22" s="23"/>
      <c r="G22" s="57"/>
      <c r="H22" s="24"/>
      <c r="I22" s="131"/>
      <c r="J22" s="132">
        <f t="shared" ref="J22:J42" si="0">ROUNDDOWN(G22*I22,0)</f>
        <v>0</v>
      </c>
      <c r="K22" s="133"/>
      <c r="L22" s="133"/>
      <c r="M22" s="134"/>
      <c r="N22" s="23"/>
      <c r="O22" s="23"/>
      <c r="R22" s="18"/>
      <c r="S22" s="18"/>
      <c r="T22" s="18"/>
      <c r="U22" s="18"/>
      <c r="V22" s="18"/>
      <c r="W22" s="18"/>
      <c r="X22" s="19"/>
      <c r="Y22" s="18"/>
      <c r="Z22" s="18"/>
      <c r="AA22" s="18"/>
      <c r="AB22" s="18"/>
    </row>
    <row r="23" spans="2:123" ht="24.6" customHeight="1">
      <c r="B23" s="126"/>
      <c r="C23" s="20" t="s">
        <v>27</v>
      </c>
      <c r="D23" s="21"/>
      <c r="E23" s="22"/>
      <c r="F23" s="23"/>
      <c r="G23" s="57"/>
      <c r="H23" s="24"/>
      <c r="I23" s="131"/>
      <c r="J23" s="132">
        <f t="shared" si="0"/>
        <v>0</v>
      </c>
      <c r="K23" s="133"/>
      <c r="L23" s="133"/>
      <c r="M23" s="134"/>
      <c r="N23" s="23"/>
      <c r="O23" s="23"/>
      <c r="R23" s="18"/>
      <c r="S23" s="18"/>
      <c r="T23" s="18"/>
      <c r="U23" s="18"/>
      <c r="V23" s="18"/>
      <c r="W23" s="18"/>
      <c r="X23" s="19"/>
      <c r="Y23" s="18"/>
      <c r="Z23" s="18"/>
      <c r="AA23" s="18"/>
      <c r="AB23" s="18"/>
    </row>
    <row r="24" spans="2:123" ht="24.6" customHeight="1">
      <c r="B24" s="126"/>
      <c r="C24" s="20" t="s">
        <v>27</v>
      </c>
      <c r="D24" s="21"/>
      <c r="E24" s="22"/>
      <c r="F24" s="23"/>
      <c r="G24" s="57"/>
      <c r="H24" s="24"/>
      <c r="I24" s="131"/>
      <c r="J24" s="132">
        <f t="shared" si="0"/>
        <v>0</v>
      </c>
      <c r="K24" s="133"/>
      <c r="L24" s="133"/>
      <c r="M24" s="134"/>
      <c r="N24" s="23"/>
      <c r="O24" s="23"/>
      <c r="R24" s="18"/>
      <c r="S24" s="18"/>
      <c r="T24" s="18"/>
      <c r="U24" s="18"/>
      <c r="V24" s="18"/>
      <c r="W24" s="18"/>
      <c r="X24" s="19"/>
      <c r="Y24" s="18"/>
      <c r="Z24" s="18"/>
      <c r="AA24" s="18"/>
      <c r="AB24" s="18"/>
    </row>
    <row r="25" spans="2:123" ht="24.6" customHeight="1">
      <c r="B25" s="126"/>
      <c r="C25" s="20" t="s">
        <v>27</v>
      </c>
      <c r="D25" s="21"/>
      <c r="E25" s="22"/>
      <c r="F25" s="23"/>
      <c r="G25" s="57"/>
      <c r="H25" s="24"/>
      <c r="I25" s="131"/>
      <c r="J25" s="132">
        <f t="shared" si="0"/>
        <v>0</v>
      </c>
      <c r="K25" s="133"/>
      <c r="L25" s="133"/>
      <c r="M25" s="134"/>
      <c r="N25" s="23"/>
      <c r="O25" s="23"/>
      <c r="R25" s="18"/>
      <c r="S25" s="18"/>
      <c r="T25" s="18"/>
      <c r="U25" s="18"/>
      <c r="V25" s="18"/>
      <c r="W25" s="18"/>
      <c r="X25" s="19"/>
      <c r="Y25" s="18"/>
      <c r="Z25" s="18"/>
      <c r="AA25" s="18"/>
      <c r="AB25" s="18"/>
    </row>
    <row r="26" spans="2:123" ht="24.6" customHeight="1">
      <c r="B26" s="126"/>
      <c r="C26" s="20" t="s">
        <v>27</v>
      </c>
      <c r="D26" s="21"/>
      <c r="E26" s="22"/>
      <c r="F26" s="23"/>
      <c r="G26" s="57"/>
      <c r="H26" s="24"/>
      <c r="I26" s="131"/>
      <c r="J26" s="132">
        <f t="shared" si="0"/>
        <v>0</v>
      </c>
      <c r="K26" s="133"/>
      <c r="L26" s="133"/>
      <c r="M26" s="134"/>
      <c r="N26" s="23"/>
      <c r="O26" s="23"/>
      <c r="R26" s="18"/>
      <c r="S26" s="18"/>
      <c r="T26" s="18"/>
      <c r="U26" s="18"/>
      <c r="V26" s="18"/>
      <c r="W26" s="18"/>
      <c r="X26" s="19"/>
      <c r="Y26" s="18"/>
      <c r="Z26" s="18"/>
      <c r="AA26" s="18"/>
      <c r="AB26" s="18"/>
    </row>
    <row r="27" spans="2:123" ht="24.6" customHeight="1">
      <c r="B27" s="126"/>
      <c r="C27" s="20" t="s">
        <v>27</v>
      </c>
      <c r="D27" s="21"/>
      <c r="E27" s="22"/>
      <c r="F27" s="23"/>
      <c r="G27" s="57"/>
      <c r="H27" s="24"/>
      <c r="I27" s="131"/>
      <c r="J27" s="132">
        <f t="shared" si="0"/>
        <v>0</v>
      </c>
      <c r="K27" s="133"/>
      <c r="L27" s="133"/>
      <c r="M27" s="134"/>
      <c r="N27" s="23"/>
      <c r="O27" s="23"/>
      <c r="R27" s="18"/>
      <c r="S27" s="18"/>
      <c r="T27" s="18"/>
      <c r="U27" s="18"/>
      <c r="V27" s="18"/>
      <c r="W27" s="18"/>
      <c r="X27" s="19"/>
      <c r="Y27" s="18"/>
      <c r="Z27" s="18"/>
      <c r="AA27" s="18"/>
      <c r="AB27" s="18"/>
    </row>
    <row r="28" spans="2:123" ht="24.6" customHeight="1">
      <c r="B28" s="126"/>
      <c r="C28" s="20" t="s">
        <v>27</v>
      </c>
      <c r="D28" s="21"/>
      <c r="E28" s="22"/>
      <c r="F28" s="23"/>
      <c r="G28" s="57"/>
      <c r="H28" s="24"/>
      <c r="I28" s="131"/>
      <c r="J28" s="132">
        <f t="shared" si="0"/>
        <v>0</v>
      </c>
      <c r="K28" s="133"/>
      <c r="L28" s="133"/>
      <c r="M28" s="134"/>
      <c r="N28" s="23"/>
      <c r="O28" s="23"/>
      <c r="R28" s="18"/>
      <c r="S28" s="18"/>
      <c r="T28" s="18"/>
      <c r="U28" s="18"/>
      <c r="V28" s="18"/>
      <c r="W28" s="18"/>
      <c r="X28" s="19"/>
      <c r="Y28" s="18"/>
      <c r="Z28" s="18"/>
      <c r="AA28" s="18"/>
      <c r="AB28" s="18"/>
    </row>
    <row r="29" spans="2:123" ht="24.6" customHeight="1">
      <c r="B29" s="126"/>
      <c r="C29" s="20" t="s">
        <v>27</v>
      </c>
      <c r="D29" s="21"/>
      <c r="E29" s="22"/>
      <c r="F29" s="23"/>
      <c r="G29" s="57"/>
      <c r="H29" s="24"/>
      <c r="I29" s="131"/>
      <c r="J29" s="132">
        <f t="shared" si="0"/>
        <v>0</v>
      </c>
      <c r="K29" s="133"/>
      <c r="L29" s="133"/>
      <c r="M29" s="134"/>
      <c r="N29" s="23"/>
      <c r="O29" s="23"/>
      <c r="R29" s="18"/>
      <c r="S29" s="18"/>
      <c r="T29" s="18"/>
      <c r="U29" s="18"/>
      <c r="V29" s="18"/>
      <c r="W29" s="18"/>
      <c r="X29" s="19"/>
      <c r="Y29" s="18"/>
      <c r="Z29" s="18"/>
      <c r="AA29" s="18"/>
      <c r="AB29" s="18"/>
    </row>
    <row r="30" spans="2:123" ht="26.25" customHeight="1">
      <c r="B30" s="126"/>
      <c r="C30" s="20" t="s">
        <v>27</v>
      </c>
      <c r="D30" s="21"/>
      <c r="E30" s="22"/>
      <c r="F30" s="23"/>
      <c r="G30" s="57"/>
      <c r="H30" s="24"/>
      <c r="I30" s="131"/>
      <c r="J30" s="132">
        <f t="shared" si="0"/>
        <v>0</v>
      </c>
      <c r="K30" s="133"/>
      <c r="L30" s="133"/>
      <c r="M30" s="134"/>
      <c r="N30" s="23"/>
      <c r="O30" s="63"/>
      <c r="R30" s="18"/>
      <c r="S30" s="18"/>
      <c r="T30" s="18"/>
      <c r="U30" s="18"/>
      <c r="V30" s="18"/>
      <c r="W30" s="18"/>
      <c r="X30" s="19"/>
      <c r="Y30" s="18"/>
      <c r="Z30" s="18"/>
      <c r="AA30" s="18"/>
      <c r="AB30" s="18"/>
    </row>
    <row r="31" spans="2:123" ht="26.25" customHeight="1">
      <c r="B31" s="126"/>
      <c r="C31" s="20" t="s">
        <v>27</v>
      </c>
      <c r="D31" s="21"/>
      <c r="E31" s="22"/>
      <c r="F31" s="23"/>
      <c r="G31" s="57"/>
      <c r="H31" s="24"/>
      <c r="I31" s="131"/>
      <c r="J31" s="132">
        <f t="shared" si="0"/>
        <v>0</v>
      </c>
      <c r="K31" s="133"/>
      <c r="L31" s="133"/>
      <c r="M31" s="134"/>
      <c r="N31" s="23"/>
      <c r="O31" s="25"/>
      <c r="R31" s="18"/>
      <c r="S31" s="18"/>
      <c r="T31" s="18"/>
      <c r="U31" s="18"/>
      <c r="V31" s="18"/>
      <c r="W31" s="18"/>
      <c r="X31" s="19"/>
      <c r="Y31" s="18"/>
      <c r="Z31" s="18"/>
      <c r="AA31" s="18"/>
      <c r="AB31" s="18"/>
    </row>
    <row r="32" spans="2:123" ht="26.25" customHeight="1">
      <c r="B32" s="126"/>
      <c r="C32" s="20" t="s">
        <v>27</v>
      </c>
      <c r="D32" s="21"/>
      <c r="E32" s="22"/>
      <c r="F32" s="23"/>
      <c r="G32" s="57"/>
      <c r="H32" s="24"/>
      <c r="I32" s="131"/>
      <c r="J32" s="132">
        <f t="shared" si="0"/>
        <v>0</v>
      </c>
      <c r="K32" s="133"/>
      <c r="L32" s="133"/>
      <c r="M32" s="134"/>
      <c r="N32" s="23"/>
      <c r="O32" s="25"/>
      <c r="R32" s="18"/>
      <c r="S32" s="18"/>
      <c r="T32" s="18"/>
      <c r="U32" s="18"/>
      <c r="V32" s="18"/>
      <c r="W32" s="18"/>
      <c r="X32" s="19"/>
      <c r="Y32" s="18"/>
      <c r="Z32" s="18"/>
      <c r="AA32" s="18"/>
      <c r="AB32" s="18"/>
    </row>
    <row r="33" spans="2:123" ht="26.25" customHeight="1">
      <c r="B33" s="126"/>
      <c r="C33" s="20" t="s">
        <v>27</v>
      </c>
      <c r="D33" s="21"/>
      <c r="E33" s="22"/>
      <c r="F33" s="23"/>
      <c r="G33" s="57"/>
      <c r="H33" s="24"/>
      <c r="I33" s="131"/>
      <c r="J33" s="132">
        <f t="shared" si="0"/>
        <v>0</v>
      </c>
      <c r="K33" s="133"/>
      <c r="L33" s="133"/>
      <c r="M33" s="134"/>
      <c r="N33" s="23"/>
      <c r="O33" s="25"/>
      <c r="R33" s="18"/>
      <c r="S33" s="18"/>
      <c r="T33" s="18"/>
      <c r="U33" s="18"/>
      <c r="V33" s="18"/>
      <c r="W33" s="18"/>
      <c r="X33" s="19"/>
      <c r="Y33" s="18"/>
      <c r="Z33" s="18"/>
      <c r="AA33" s="18"/>
      <c r="AB33" s="18"/>
    </row>
    <row r="34" spans="2:123" ht="26.25" customHeight="1">
      <c r="B34" s="126"/>
      <c r="C34" s="20" t="s">
        <v>27</v>
      </c>
      <c r="D34" s="21"/>
      <c r="E34" s="22"/>
      <c r="F34" s="23"/>
      <c r="G34" s="57"/>
      <c r="H34" s="24"/>
      <c r="I34" s="131"/>
      <c r="J34" s="132">
        <f t="shared" si="0"/>
        <v>0</v>
      </c>
      <c r="K34" s="133"/>
      <c r="L34" s="133"/>
      <c r="M34" s="134"/>
      <c r="N34" s="23"/>
      <c r="O34" s="24"/>
      <c r="R34" s="18"/>
      <c r="S34" s="18"/>
      <c r="T34" s="18"/>
      <c r="U34" s="18"/>
      <c r="V34" s="18"/>
      <c r="W34" s="18"/>
      <c r="X34" s="19"/>
      <c r="Y34" s="18"/>
      <c r="Z34" s="18"/>
      <c r="AA34" s="18"/>
      <c r="AB34" s="18"/>
    </row>
    <row r="35" spans="2:123" ht="26.25" customHeight="1">
      <c r="B35" s="126"/>
      <c r="C35" s="20" t="s">
        <v>27</v>
      </c>
      <c r="D35" s="21"/>
      <c r="E35" s="22"/>
      <c r="F35" s="23"/>
      <c r="G35" s="57"/>
      <c r="H35" s="24"/>
      <c r="I35" s="131"/>
      <c r="J35" s="132">
        <f t="shared" si="0"/>
        <v>0</v>
      </c>
      <c r="K35" s="133"/>
      <c r="L35" s="133"/>
      <c r="M35" s="134"/>
      <c r="N35" s="23"/>
      <c r="O35" s="25"/>
      <c r="R35" s="18"/>
      <c r="S35" s="18"/>
      <c r="T35" s="18"/>
      <c r="U35" s="18"/>
      <c r="V35" s="18"/>
      <c r="W35" s="18"/>
      <c r="X35" s="19"/>
      <c r="Y35" s="18"/>
      <c r="Z35" s="18"/>
      <c r="AA35" s="18"/>
      <c r="AB35" s="18"/>
    </row>
    <row r="36" spans="2:123" ht="26.25" customHeight="1">
      <c r="B36" s="126"/>
      <c r="C36" s="20" t="s">
        <v>27</v>
      </c>
      <c r="D36" s="21"/>
      <c r="E36" s="22"/>
      <c r="F36" s="23"/>
      <c r="G36" s="57"/>
      <c r="H36" s="24"/>
      <c r="I36" s="131"/>
      <c r="J36" s="132">
        <f t="shared" si="0"/>
        <v>0</v>
      </c>
      <c r="K36" s="133"/>
      <c r="L36" s="133"/>
      <c r="M36" s="134"/>
      <c r="N36" s="23"/>
      <c r="O36" s="25"/>
      <c r="R36" s="18"/>
      <c r="S36" s="18"/>
      <c r="T36" s="18"/>
      <c r="U36" s="18"/>
      <c r="V36" s="18"/>
      <c r="W36" s="18"/>
      <c r="X36" s="19"/>
      <c r="Y36" s="18"/>
      <c r="Z36" s="18"/>
      <c r="AA36" s="18"/>
      <c r="AB36" s="18"/>
    </row>
    <row r="37" spans="2:123" ht="26.25" customHeight="1">
      <c r="B37" s="126"/>
      <c r="C37" s="20" t="s">
        <v>27</v>
      </c>
      <c r="D37" s="21"/>
      <c r="E37" s="22"/>
      <c r="F37" s="23"/>
      <c r="G37" s="57"/>
      <c r="H37" s="24"/>
      <c r="I37" s="131"/>
      <c r="J37" s="132">
        <f t="shared" si="0"/>
        <v>0</v>
      </c>
      <c r="K37" s="133"/>
      <c r="L37" s="133"/>
      <c r="M37" s="134"/>
      <c r="N37" s="23"/>
      <c r="O37" s="25"/>
      <c r="R37" s="18"/>
      <c r="S37" s="18"/>
      <c r="T37" s="18"/>
      <c r="U37" s="18"/>
      <c r="V37" s="18"/>
      <c r="W37" s="18"/>
      <c r="X37" s="19"/>
      <c r="Y37" s="18"/>
      <c r="Z37" s="18"/>
      <c r="AA37" s="18"/>
      <c r="AB37" s="18"/>
    </row>
    <row r="38" spans="2:123" ht="26.25" customHeight="1">
      <c r="B38" s="126"/>
      <c r="C38" s="20" t="s">
        <v>27</v>
      </c>
      <c r="D38" s="21"/>
      <c r="E38" s="22"/>
      <c r="F38" s="23"/>
      <c r="G38" s="57"/>
      <c r="H38" s="24"/>
      <c r="I38" s="131"/>
      <c r="J38" s="132">
        <f t="shared" si="0"/>
        <v>0</v>
      </c>
      <c r="K38" s="133"/>
      <c r="L38" s="133"/>
      <c r="M38" s="134"/>
      <c r="N38" s="23"/>
      <c r="O38" s="25"/>
      <c r="R38" s="18"/>
      <c r="S38" s="18"/>
      <c r="T38" s="18"/>
      <c r="U38" s="18"/>
      <c r="V38" s="18"/>
      <c r="W38" s="18"/>
      <c r="X38" s="19"/>
      <c r="Y38" s="18"/>
      <c r="Z38" s="18"/>
      <c r="AA38" s="18"/>
      <c r="AB38" s="18"/>
    </row>
    <row r="39" spans="2:123" ht="26.25" customHeight="1">
      <c r="B39" s="126"/>
      <c r="C39" s="20" t="s">
        <v>27</v>
      </c>
      <c r="D39" s="21"/>
      <c r="E39" s="22"/>
      <c r="F39" s="23"/>
      <c r="G39" s="57"/>
      <c r="H39" s="24"/>
      <c r="I39" s="131"/>
      <c r="J39" s="132">
        <f t="shared" si="0"/>
        <v>0</v>
      </c>
      <c r="K39" s="133"/>
      <c r="L39" s="133"/>
      <c r="M39" s="134"/>
      <c r="N39" s="23"/>
      <c r="O39" s="25"/>
      <c r="R39" s="18"/>
      <c r="S39" s="18"/>
      <c r="T39" s="18"/>
      <c r="U39" s="18"/>
      <c r="V39" s="18"/>
      <c r="W39" s="18"/>
      <c r="X39" s="19"/>
      <c r="Y39" s="18"/>
      <c r="Z39" s="18"/>
      <c r="AA39" s="18"/>
      <c r="AB39" s="18"/>
    </row>
    <row r="40" spans="2:123" ht="26.25" customHeight="1">
      <c r="B40" s="126"/>
      <c r="C40" s="20" t="s">
        <v>27</v>
      </c>
      <c r="D40" s="21"/>
      <c r="E40" s="22"/>
      <c r="F40" s="23"/>
      <c r="G40" s="57"/>
      <c r="H40" s="24"/>
      <c r="I40" s="131"/>
      <c r="J40" s="132">
        <f t="shared" si="0"/>
        <v>0</v>
      </c>
      <c r="K40" s="133"/>
      <c r="L40" s="133"/>
      <c r="M40" s="134"/>
      <c r="N40" s="23"/>
      <c r="O40" s="24"/>
      <c r="R40" s="18"/>
      <c r="S40" s="18"/>
      <c r="T40" s="18"/>
      <c r="U40" s="18"/>
      <c r="V40" s="18"/>
      <c r="W40" s="18"/>
      <c r="X40" s="19"/>
      <c r="Y40" s="18"/>
      <c r="Z40" s="18"/>
      <c r="AA40" s="18"/>
      <c r="AB40" s="18"/>
    </row>
    <row r="41" spans="2:123" ht="24.75" customHeight="1">
      <c r="B41" s="126"/>
      <c r="C41" s="20" t="s">
        <v>27</v>
      </c>
      <c r="D41" s="21"/>
      <c r="E41" s="22"/>
      <c r="F41" s="23"/>
      <c r="G41" s="57"/>
      <c r="H41" s="24"/>
      <c r="I41" s="131"/>
      <c r="J41" s="132">
        <f t="shared" si="0"/>
        <v>0</v>
      </c>
      <c r="K41" s="133"/>
      <c r="L41" s="133"/>
      <c r="M41" s="134"/>
      <c r="N41" s="23"/>
      <c r="O41" s="25"/>
      <c r="R41" s="18"/>
      <c r="S41" s="18"/>
      <c r="T41" s="18"/>
      <c r="U41" s="18"/>
      <c r="V41" s="18"/>
      <c r="W41" s="18"/>
      <c r="X41" s="19"/>
      <c r="Y41" s="18"/>
      <c r="Z41" s="18"/>
      <c r="AA41" s="18"/>
      <c r="AB41" s="18"/>
    </row>
    <row r="42" spans="2:123" ht="24.75" customHeight="1">
      <c r="B42" s="126"/>
      <c r="C42" s="20" t="s">
        <v>27</v>
      </c>
      <c r="D42" s="21"/>
      <c r="E42" s="22"/>
      <c r="F42" s="23"/>
      <c r="G42" s="57"/>
      <c r="H42" s="24"/>
      <c r="I42" s="131"/>
      <c r="J42" s="132">
        <f t="shared" si="0"/>
        <v>0</v>
      </c>
      <c r="K42" s="133"/>
      <c r="L42" s="133"/>
      <c r="M42" s="134"/>
      <c r="N42" s="23"/>
      <c r="O42" s="26"/>
      <c r="R42" s="18"/>
      <c r="S42" s="18"/>
      <c r="T42" s="18"/>
      <c r="U42" s="18"/>
      <c r="V42" s="18"/>
      <c r="W42" s="18"/>
      <c r="X42" s="19"/>
      <c r="Y42" s="18"/>
      <c r="Z42" s="18"/>
      <c r="AA42" s="18"/>
      <c r="AB42" s="18"/>
    </row>
    <row r="43" spans="2:123" ht="24.75" customHeight="1">
      <c r="B43" s="89" t="s">
        <v>29</v>
      </c>
      <c r="C43" s="89"/>
      <c r="D43" s="89"/>
      <c r="E43" s="89"/>
      <c r="F43" s="89"/>
      <c r="G43" s="89"/>
      <c r="H43" s="89"/>
      <c r="I43" s="89"/>
      <c r="J43" s="89"/>
      <c r="K43" s="89"/>
      <c r="L43" s="89"/>
      <c r="M43" s="89"/>
      <c r="N43" s="89"/>
      <c r="O43" s="27">
        <f>SUM(J21:M42)</f>
        <v>0</v>
      </c>
      <c r="R43" s="18"/>
      <c r="S43" s="18"/>
      <c r="T43" s="18"/>
      <c r="U43" s="18"/>
      <c r="V43" s="18"/>
      <c r="W43" s="18"/>
      <c r="X43" s="19"/>
      <c r="Y43" s="18"/>
      <c r="Z43" s="18"/>
      <c r="AA43" s="18"/>
      <c r="AB43" s="18"/>
    </row>
    <row r="44" spans="2:123" ht="25.15" customHeight="1">
      <c r="B44" s="90" t="s">
        <v>80</v>
      </c>
      <c r="C44" s="90"/>
      <c r="D44" s="90"/>
      <c r="E44" s="90"/>
      <c r="F44" s="90"/>
      <c r="G44" s="90"/>
      <c r="H44" s="90"/>
      <c r="I44" s="90"/>
      <c r="J44" s="90"/>
      <c r="K44" s="90"/>
      <c r="L44" s="90"/>
      <c r="M44" s="90"/>
      <c r="N44" s="72"/>
      <c r="O44" s="28">
        <f>O43-O45</f>
        <v>0</v>
      </c>
      <c r="P44" s="18"/>
      <c r="Q44" s="29"/>
      <c r="R44" s="18"/>
      <c r="S44" s="18"/>
      <c r="T44" s="18"/>
      <c r="U44" s="18"/>
      <c r="V44" s="18"/>
      <c r="W44" s="18"/>
      <c r="X44" s="30"/>
      <c r="Y44" s="30"/>
      <c r="Z44" s="18"/>
      <c r="AA44" s="18"/>
    </row>
    <row r="45" spans="2:123" ht="25.15" customHeight="1">
      <c r="B45" s="90" t="s">
        <v>81</v>
      </c>
      <c r="C45" s="90"/>
      <c r="D45" s="90"/>
      <c r="E45" s="90"/>
      <c r="F45" s="90"/>
      <c r="G45" s="90"/>
      <c r="H45" s="90"/>
      <c r="I45" s="90"/>
      <c r="J45" s="90"/>
      <c r="K45" s="90"/>
      <c r="L45" s="90"/>
      <c r="M45" s="90"/>
      <c r="N45" s="90"/>
      <c r="O45" s="31">
        <f>SUMIF(N21:N42,"海外",J21:J42)</f>
        <v>0</v>
      </c>
      <c r="P45" s="18"/>
      <c r="Q45" s="29"/>
      <c r="R45" s="18"/>
      <c r="S45" s="18"/>
      <c r="T45" s="18"/>
      <c r="U45" s="18"/>
      <c r="V45" s="18"/>
      <c r="W45" s="18"/>
      <c r="X45" s="30"/>
      <c r="Y45" s="30"/>
      <c r="Z45" s="18"/>
      <c r="AA45" s="18"/>
    </row>
    <row r="46" spans="2:123" ht="25.15" customHeight="1">
      <c r="B46" s="89" t="s">
        <v>30</v>
      </c>
      <c r="C46" s="89"/>
      <c r="D46" s="89"/>
      <c r="E46" s="89"/>
      <c r="F46" s="89"/>
      <c r="G46" s="89"/>
      <c r="H46" s="89"/>
      <c r="I46" s="89"/>
      <c r="J46" s="91" t="s">
        <v>49</v>
      </c>
      <c r="K46" s="91"/>
      <c r="L46" s="91"/>
      <c r="M46" s="91"/>
      <c r="N46" s="69"/>
      <c r="O46" s="32">
        <f>ROUNDDOWN(O44*0.1,0)</f>
        <v>0</v>
      </c>
      <c r="P46" s="18"/>
      <c r="Q46" s="29"/>
      <c r="R46" s="18"/>
      <c r="S46" s="18"/>
      <c r="T46" s="18"/>
      <c r="U46" s="18"/>
      <c r="V46" s="18"/>
      <c r="W46" s="18"/>
      <c r="X46" s="30"/>
      <c r="Y46" s="30"/>
      <c r="Z46" s="18"/>
      <c r="AA46" s="18"/>
    </row>
    <row r="47" spans="2:123" ht="25.15" customHeight="1">
      <c r="B47" s="89" t="s">
        <v>31</v>
      </c>
      <c r="C47" s="89"/>
      <c r="D47" s="89"/>
      <c r="E47" s="89"/>
      <c r="F47" s="89"/>
      <c r="G47" s="89"/>
      <c r="H47" s="97" t="s">
        <v>32</v>
      </c>
      <c r="I47" s="97"/>
      <c r="J47" s="97"/>
      <c r="K47" s="97"/>
      <c r="L47" s="97"/>
      <c r="M47" s="97"/>
      <c r="N47" s="70"/>
      <c r="O47" s="33">
        <f>-IF(O43&lt;=1000000,TRUNC(O43*10.21%),(O43-1000000)*20.42%+102100)</f>
        <v>0</v>
      </c>
      <c r="P47" s="92"/>
      <c r="Q47" s="93"/>
      <c r="R47" s="18"/>
      <c r="S47" s="18"/>
      <c r="T47" s="18"/>
      <c r="U47" s="18"/>
      <c r="V47" s="18"/>
      <c r="W47" s="18"/>
      <c r="X47" s="30"/>
      <c r="Y47" s="30"/>
      <c r="Z47" s="18"/>
      <c r="AA47" s="18"/>
    </row>
    <row r="48" spans="2:123" ht="25.15" customHeight="1">
      <c r="B48" s="89" t="s">
        <v>33</v>
      </c>
      <c r="C48" s="89"/>
      <c r="D48" s="89"/>
      <c r="E48" s="89"/>
      <c r="F48" s="89"/>
      <c r="G48" s="89"/>
      <c r="H48" s="89"/>
      <c r="I48" s="97" t="s">
        <v>34</v>
      </c>
      <c r="J48" s="97"/>
      <c r="K48" s="97"/>
      <c r="L48" s="97"/>
      <c r="M48" s="97"/>
      <c r="N48" s="70"/>
      <c r="O48" s="34">
        <f>経費精算書!I44</f>
        <v>0</v>
      </c>
      <c r="P48" s="92"/>
      <c r="Q48" s="93"/>
      <c r="X48" s="6"/>
      <c r="DS48" s="18"/>
    </row>
    <row r="49" spans="2:123" ht="25.15" customHeight="1">
      <c r="B49" s="89" t="s">
        <v>35</v>
      </c>
      <c r="C49" s="89"/>
      <c r="D49" s="89"/>
      <c r="E49" s="89"/>
      <c r="F49" s="89"/>
      <c r="G49" s="89"/>
      <c r="H49" s="91" t="s">
        <v>50</v>
      </c>
      <c r="I49" s="91"/>
      <c r="J49" s="91"/>
      <c r="K49" s="91"/>
      <c r="L49" s="91"/>
      <c r="M49" s="91"/>
      <c r="N49" s="70"/>
      <c r="O49" s="35">
        <v>-330</v>
      </c>
      <c r="P49" s="92"/>
      <c r="Q49" s="93"/>
      <c r="X49" s="6"/>
      <c r="DS49" s="18"/>
    </row>
    <row r="50" spans="2:123" ht="25.15" customHeight="1">
      <c r="B50" s="94" t="s">
        <v>36</v>
      </c>
      <c r="C50" s="94"/>
      <c r="D50" s="94"/>
      <c r="E50" s="94"/>
      <c r="F50" s="94"/>
      <c r="G50" s="94"/>
      <c r="H50" s="95" t="s">
        <v>47</v>
      </c>
      <c r="I50" s="95"/>
      <c r="J50" s="95"/>
      <c r="K50" s="95"/>
      <c r="L50" s="95"/>
      <c r="M50" s="95"/>
      <c r="N50" s="71"/>
      <c r="O50" s="51">
        <f>SUM(O43,O46,O47,O48,O49)</f>
        <v>-330</v>
      </c>
      <c r="X50" s="6"/>
      <c r="DS50" s="18"/>
    </row>
    <row r="51" spans="2:123" ht="15" customHeight="1">
      <c r="C51" s="10"/>
      <c r="D51" s="10"/>
      <c r="E51" s="10"/>
      <c r="X51" s="6"/>
      <c r="DS51" s="18"/>
    </row>
    <row r="52" spans="2:123" ht="15" customHeight="1">
      <c r="B52" s="96" t="s">
        <v>37</v>
      </c>
      <c r="C52" s="96"/>
      <c r="D52" s="96"/>
      <c r="E52" s="96"/>
      <c r="F52" s="96"/>
      <c r="G52" s="96"/>
      <c r="H52" s="96"/>
      <c r="I52" s="96"/>
      <c r="J52" s="96"/>
      <c r="K52" s="96"/>
      <c r="L52" s="96"/>
      <c r="M52" s="96"/>
      <c r="N52" s="3"/>
      <c r="O52" s="3"/>
      <c r="V52" s="6"/>
      <c r="W52" s="6"/>
      <c r="X52" s="6"/>
      <c r="DQ52" s="18"/>
      <c r="DR52" s="18"/>
      <c r="DS52" s="18"/>
    </row>
    <row r="53" spans="2:123" ht="15" customHeight="1">
      <c r="B53" s="96" t="s">
        <v>48</v>
      </c>
      <c r="C53" s="96"/>
      <c r="D53" s="96"/>
      <c r="E53" s="96"/>
      <c r="F53" s="96"/>
      <c r="G53" s="96"/>
      <c r="H53" s="96"/>
      <c r="I53" s="96"/>
      <c r="J53" s="96"/>
      <c r="K53" s="96"/>
      <c r="L53" s="96"/>
      <c r="M53" s="96"/>
      <c r="N53" s="36"/>
      <c r="O53" s="3"/>
      <c r="W53" s="6"/>
      <c r="X53" s="6"/>
      <c r="DR53" s="18"/>
      <c r="DS53" s="18"/>
    </row>
    <row r="54" spans="2:123" ht="15" customHeight="1">
      <c r="C54" s="17"/>
      <c r="D54" s="96"/>
      <c r="E54" s="96"/>
      <c r="F54" s="96"/>
      <c r="G54" s="96"/>
      <c r="H54" s="96"/>
      <c r="I54" s="96"/>
      <c r="J54" s="96"/>
      <c r="K54" s="96"/>
      <c r="L54" s="96"/>
      <c r="M54" s="96"/>
      <c r="N54" s="96"/>
      <c r="O54" s="96"/>
      <c r="P54" s="36" t="s">
        <v>0</v>
      </c>
    </row>
    <row r="55" spans="2:123" ht="11.25" customHeight="1">
      <c r="C55" s="1" t="s">
        <v>15</v>
      </c>
      <c r="E55" s="17"/>
      <c r="F55" s="37"/>
      <c r="G55" s="58"/>
      <c r="H55" s="37"/>
      <c r="I55" s="37"/>
      <c r="P55" s="36"/>
    </row>
    <row r="56" spans="2:123" ht="11.25" customHeight="1">
      <c r="P56" s="3" t="s">
        <v>0</v>
      </c>
    </row>
    <row r="57" spans="2:123" ht="15" customHeight="1">
      <c r="E57" s="17"/>
      <c r="F57" s="10"/>
    </row>
    <row r="58" spans="2:123" ht="15" customHeight="1">
      <c r="E58" s="17"/>
      <c r="F58" s="10"/>
    </row>
    <row r="59" spans="2:123" ht="15" customHeight="1">
      <c r="E59" s="17"/>
      <c r="F59" s="10"/>
      <c r="G59" s="96"/>
      <c r="H59" s="96"/>
      <c r="I59" s="98"/>
      <c r="J59" s="98"/>
    </row>
    <row r="60" spans="2:123" ht="15" customHeight="1">
      <c r="E60" s="17"/>
      <c r="F60" s="10"/>
    </row>
    <row r="61" spans="2:123" ht="15" customHeight="1">
      <c r="F61" s="10"/>
    </row>
    <row r="62" spans="2:123" ht="15" customHeight="1"/>
    <row r="63" spans="2:123" ht="15" customHeight="1"/>
    <row r="64" spans="2:12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58">
    <mergeCell ref="B53:M53"/>
    <mergeCell ref="D54:O54"/>
    <mergeCell ref="G59:H59"/>
    <mergeCell ref="I59:J59"/>
    <mergeCell ref="B44:M44"/>
    <mergeCell ref="B49:G49"/>
    <mergeCell ref="H49:M49"/>
    <mergeCell ref="P49:Q49"/>
    <mergeCell ref="B50:G50"/>
    <mergeCell ref="H50:M50"/>
    <mergeCell ref="B52:M52"/>
    <mergeCell ref="B47:G47"/>
    <mergeCell ref="H47:M47"/>
    <mergeCell ref="P47:Q47"/>
    <mergeCell ref="B48:H48"/>
    <mergeCell ref="I48:M48"/>
    <mergeCell ref="P48:Q48"/>
    <mergeCell ref="J42:M42"/>
    <mergeCell ref="B43:N43"/>
    <mergeCell ref="B45:N45"/>
    <mergeCell ref="B46:I46"/>
    <mergeCell ref="J46:M46"/>
    <mergeCell ref="J41:M41"/>
    <mergeCell ref="J30:M30"/>
    <mergeCell ref="J31:M31"/>
    <mergeCell ref="J32:M32"/>
    <mergeCell ref="J33:M33"/>
    <mergeCell ref="J34:M34"/>
    <mergeCell ref="J35:M35"/>
    <mergeCell ref="J36:M36"/>
    <mergeCell ref="J37:M37"/>
    <mergeCell ref="J38:M38"/>
    <mergeCell ref="J39:M39"/>
    <mergeCell ref="J40:M40"/>
    <mergeCell ref="J29:M29"/>
    <mergeCell ref="C20:D20"/>
    <mergeCell ref="J20:M20"/>
    <mergeCell ref="J21:M21"/>
    <mergeCell ref="J22:M22"/>
    <mergeCell ref="J23:M23"/>
    <mergeCell ref="J24:M24"/>
    <mergeCell ref="J25:M25"/>
    <mergeCell ref="J26:M26"/>
    <mergeCell ref="J27:M27"/>
    <mergeCell ref="J28:M28"/>
    <mergeCell ref="B14:E15"/>
    <mergeCell ref="I13:O13"/>
    <mergeCell ref="K3:L3"/>
    <mergeCell ref="I4:L4"/>
    <mergeCell ref="I6:O6"/>
    <mergeCell ref="I7:O7"/>
    <mergeCell ref="I8:L8"/>
    <mergeCell ref="M8:O8"/>
    <mergeCell ref="I9:L9"/>
    <mergeCell ref="M9:O9"/>
    <mergeCell ref="I10:O10"/>
    <mergeCell ref="I11:O11"/>
    <mergeCell ref="I12:O12"/>
  </mergeCells>
  <phoneticPr fontId="5"/>
  <dataValidations count="4">
    <dataValidation type="list" allowBlank="1" showInputMessage="1" sqref="K3:L3" xr:uid="{A7CE379A-802D-4FB9-9161-CABE7F1D4121}">
      <formula1>"2019,2020,2021,2022,2023,2024,2025,2026,2027,2028,2029,2030,2031,2032,2033,2034,2035"</formula1>
    </dataValidation>
    <dataValidation type="list" allowBlank="1" showInputMessage="1" showErrorMessage="1" sqref="H21:H42" xr:uid="{37584C99-506F-4CD3-ADD9-26786943504E}">
      <formula1>"頁,字,ワード,時間,式,日,半日,単位,月"</formula1>
    </dataValidation>
    <dataValidation type="list" allowBlank="1" showInputMessage="1" showErrorMessage="1" sqref="N21:N42" xr:uid="{9EC18B69-6DFC-4D46-B698-1C9FEDE43D7D}">
      <formula1>"  ,海外"</formula1>
    </dataValidation>
    <dataValidation type="list" allowBlank="1" showInputMessage="1" showErrorMessage="1" sqref="N3" xr:uid="{BDDADA49-4322-47C8-B205-618443184937}">
      <formula1>"1,2,3,4,5,6,7,8,9,10,11,12"</formula1>
    </dataValidation>
  </dataValidations>
  <hyperlinks>
    <hyperlink ref="I13" r:id="rId1" xr:uid="{F24F9CB6-4967-4FC3-9F2D-D4499B5A3DCB}"/>
  </hyperlinks>
  <pageMargins left="0.78740157480314965" right="0.39370078740157483" top="0.78740157480314965" bottom="0.59055118110236227" header="0.35433070866141736" footer="0.51181102362204722"/>
  <pageSetup paperSize="9" scale="57" orientation="portrait" horizontalDpi="300" verticalDpi="300" r:id="rId2"/>
  <headerFooter alignWithMargins="0">
    <oddHeader xml:space="preserve">&amp;R
</oddHead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77986-1391-41FA-B846-14A88F46BD2F}">
  <dimension ref="B1:DS103"/>
  <sheetViews>
    <sheetView showGridLines="0" tabSelected="1" view="pageBreakPreview" zoomScaleNormal="100" zoomScaleSheetLayoutView="100" workbookViewId="0">
      <selection activeCell="F22" sqref="F22"/>
    </sheetView>
  </sheetViews>
  <sheetFormatPr defaultRowHeight="15"/>
  <cols>
    <col min="1" max="1" width="1.625" style="18" customWidth="1"/>
    <col min="2" max="2" width="8.625" style="18" customWidth="1"/>
    <col min="3" max="3" width="2.625" style="1" customWidth="1"/>
    <col min="4" max="4" width="7.625" style="1" customWidth="1"/>
    <col min="5" max="5" width="29.875" style="1" customWidth="1"/>
    <col min="6" max="6" width="7.375" style="1" customWidth="1"/>
    <col min="7" max="7" width="7.625" style="53" customWidth="1"/>
    <col min="8" max="8" width="11.75" style="1" customWidth="1"/>
    <col min="9" max="9" width="11.125" style="1" customWidth="1"/>
    <col min="10" max="10" width="6.625" style="1" customWidth="1"/>
    <col min="11" max="11" width="3" style="1" customWidth="1"/>
    <col min="12" max="12" width="3.625" style="1" customWidth="1"/>
    <col min="13" max="13" width="2.625" style="1" customWidth="1"/>
    <col min="14" max="14" width="6.375" style="1" customWidth="1"/>
    <col min="15" max="15" width="16.375" style="1" customWidth="1"/>
    <col min="16" max="16" width="9.75" style="3" customWidth="1"/>
    <col min="17" max="24" width="8.875" style="3" customWidth="1"/>
    <col min="25" max="123" width="8.875" style="6" customWidth="1"/>
    <col min="124" max="16384" width="9" style="18"/>
  </cols>
  <sheetData>
    <row r="1" spans="2:123" ht="15" customHeight="1">
      <c r="J1" s="2" t="s">
        <v>0</v>
      </c>
      <c r="K1" s="2"/>
      <c r="L1" s="2"/>
      <c r="M1" s="2"/>
      <c r="O1" s="2"/>
    </row>
    <row r="2" spans="2:123" ht="23.25" customHeight="1">
      <c r="B2" s="4" t="s">
        <v>1</v>
      </c>
      <c r="D2" s="4"/>
      <c r="G2" s="54"/>
      <c r="H2" s="5"/>
      <c r="I2" s="6"/>
      <c r="J2" s="6"/>
      <c r="K2" s="6"/>
      <c r="L2" s="6"/>
      <c r="M2" s="6"/>
      <c r="O2" s="7"/>
    </row>
    <row r="3" spans="2:123" ht="15" customHeight="1">
      <c r="G3" s="54"/>
      <c r="H3" s="8" t="s">
        <v>2</v>
      </c>
      <c r="K3" s="78">
        <v>2023</v>
      </c>
      <c r="L3" s="78"/>
      <c r="M3" s="62" t="s">
        <v>3</v>
      </c>
      <c r="N3" s="61">
        <v>4</v>
      </c>
      <c r="O3" s="59" t="s">
        <v>4</v>
      </c>
      <c r="X3" s="6"/>
      <c r="DS3" s="18"/>
    </row>
    <row r="4" spans="2:123" ht="15" customHeight="1">
      <c r="C4" s="9"/>
      <c r="D4" s="9"/>
      <c r="E4" s="9"/>
      <c r="H4" s="10" t="s">
        <v>5</v>
      </c>
      <c r="I4" s="79">
        <f ca="1">TODAY()</f>
        <v>45070</v>
      </c>
      <c r="J4" s="79"/>
      <c r="K4" s="79"/>
      <c r="L4" s="79"/>
      <c r="M4" s="11"/>
      <c r="O4" s="3"/>
      <c r="X4" s="6"/>
      <c r="DS4" s="18"/>
    </row>
    <row r="5" spans="2:123" ht="15" customHeight="1">
      <c r="C5" s="1" t="s">
        <v>6</v>
      </c>
      <c r="D5" s="1" t="s">
        <v>6</v>
      </c>
      <c r="O5" s="3"/>
      <c r="X5" s="6"/>
      <c r="DS5" s="18"/>
    </row>
    <row r="6" spans="2:123" ht="15" customHeight="1">
      <c r="E6" s="1" t="s">
        <v>0</v>
      </c>
      <c r="H6" s="60" t="s">
        <v>82</v>
      </c>
      <c r="I6" s="80" t="s">
        <v>57</v>
      </c>
      <c r="J6" s="80"/>
      <c r="K6" s="80"/>
      <c r="L6" s="80"/>
      <c r="M6" s="80"/>
      <c r="N6" s="80"/>
      <c r="O6" s="80"/>
      <c r="P6" s="13"/>
      <c r="Q6" s="13"/>
      <c r="R6" s="13"/>
      <c r="X6" s="6"/>
      <c r="DS6" s="18"/>
    </row>
    <row r="7" spans="2:123" ht="15" customHeight="1">
      <c r="H7" s="60" t="s">
        <v>79</v>
      </c>
      <c r="I7" s="81" t="s">
        <v>51</v>
      </c>
      <c r="J7" s="81"/>
      <c r="K7" s="81"/>
      <c r="L7" s="81"/>
      <c r="M7" s="81"/>
      <c r="N7" s="81"/>
      <c r="O7" s="81"/>
      <c r="P7" s="13"/>
      <c r="Q7" s="13"/>
      <c r="R7" s="13"/>
      <c r="X7" s="6"/>
      <c r="DS7" s="18"/>
    </row>
    <row r="8" spans="2:123" ht="15" customHeight="1">
      <c r="H8" s="60" t="s">
        <v>52</v>
      </c>
      <c r="I8" s="82" t="s">
        <v>53</v>
      </c>
      <c r="J8" s="82"/>
      <c r="K8" s="82"/>
      <c r="L8" s="82"/>
      <c r="M8" s="82" t="s">
        <v>54</v>
      </c>
      <c r="N8" s="82"/>
      <c r="O8" s="82"/>
      <c r="P8" s="13"/>
      <c r="Q8" s="13"/>
      <c r="R8" s="13"/>
      <c r="X8" s="6"/>
      <c r="DS8" s="18"/>
    </row>
    <row r="9" spans="2:123" ht="15" customHeight="1">
      <c r="H9" s="60"/>
      <c r="I9" s="82" t="s">
        <v>55</v>
      </c>
      <c r="J9" s="82"/>
      <c r="K9" s="82"/>
      <c r="L9" s="82"/>
      <c r="M9" s="82" t="s">
        <v>56</v>
      </c>
      <c r="N9" s="82"/>
      <c r="O9" s="82"/>
      <c r="P9" s="13"/>
      <c r="Q9" s="13"/>
      <c r="R9" s="13"/>
      <c r="X9" s="6"/>
      <c r="DS9" s="18"/>
    </row>
    <row r="10" spans="2:123" ht="15" customHeight="1">
      <c r="H10" s="14" t="s">
        <v>83</v>
      </c>
      <c r="I10" s="83" t="s">
        <v>7</v>
      </c>
      <c r="J10" s="83"/>
      <c r="K10" s="83"/>
      <c r="L10" s="83"/>
      <c r="M10" s="83"/>
      <c r="N10" s="83"/>
      <c r="O10" s="83"/>
      <c r="P10" s="13"/>
      <c r="Q10" s="13"/>
      <c r="R10" s="13"/>
      <c r="X10" s="6"/>
      <c r="DS10" s="18"/>
    </row>
    <row r="11" spans="2:123" ht="15" customHeight="1">
      <c r="H11" s="14"/>
      <c r="I11" s="83" t="s">
        <v>8</v>
      </c>
      <c r="J11" s="83"/>
      <c r="K11" s="83"/>
      <c r="L11" s="83"/>
      <c r="M11" s="83"/>
      <c r="N11" s="83"/>
      <c r="O11" s="83"/>
      <c r="P11" s="13"/>
      <c r="Q11" s="13"/>
      <c r="R11" s="13"/>
      <c r="X11" s="6"/>
      <c r="DS11" s="18"/>
    </row>
    <row r="12" spans="2:123" ht="15" customHeight="1">
      <c r="H12" s="15" t="s">
        <v>9</v>
      </c>
      <c r="I12" s="83" t="s">
        <v>10</v>
      </c>
      <c r="J12" s="83"/>
      <c r="K12" s="83"/>
      <c r="L12" s="83"/>
      <c r="M12" s="83"/>
      <c r="N12" s="83"/>
      <c r="O12" s="83"/>
      <c r="P12" s="13"/>
      <c r="Q12" s="13"/>
      <c r="R12" s="13"/>
      <c r="X12" s="6"/>
      <c r="DS12" s="18"/>
    </row>
    <row r="13" spans="2:123" ht="15" customHeight="1">
      <c r="H13" s="12" t="s">
        <v>11</v>
      </c>
      <c r="I13" s="77" t="s">
        <v>12</v>
      </c>
      <c r="J13" s="77"/>
      <c r="K13" s="77"/>
      <c r="L13" s="77"/>
      <c r="M13" s="77"/>
      <c r="N13" s="77"/>
      <c r="O13" s="77"/>
      <c r="P13" s="13"/>
      <c r="Q13" s="13"/>
      <c r="R13" s="13"/>
      <c r="X13" s="6"/>
      <c r="DS13" s="18"/>
    </row>
    <row r="14" spans="2:123" ht="15" customHeight="1">
      <c r="B14" s="84" t="s">
        <v>13</v>
      </c>
      <c r="C14" s="84"/>
      <c r="D14" s="84"/>
      <c r="E14" s="84"/>
      <c r="F14" s="55"/>
      <c r="G14" s="16"/>
      <c r="I14" s="17"/>
      <c r="J14" s="17"/>
      <c r="K14" s="17"/>
      <c r="L14" s="17"/>
      <c r="N14" s="17"/>
      <c r="O14" s="13"/>
      <c r="P14" s="13"/>
      <c r="Q14" s="13"/>
      <c r="R14" s="13"/>
      <c r="X14" s="6"/>
      <c r="DS14" s="18"/>
    </row>
    <row r="15" spans="2:123" ht="15" customHeight="1">
      <c r="B15" s="84"/>
      <c r="C15" s="84"/>
      <c r="D15" s="84"/>
      <c r="E15" s="84"/>
      <c r="F15" s="55"/>
      <c r="G15" s="10"/>
      <c r="O15" s="3"/>
      <c r="X15" s="6"/>
      <c r="DS15" s="18"/>
    </row>
    <row r="16" spans="2:123" ht="15" customHeight="1">
      <c r="B16" s="1"/>
      <c r="F16" s="53"/>
      <c r="G16" s="1"/>
      <c r="O16" s="3"/>
      <c r="X16" s="6"/>
      <c r="DS16" s="18"/>
    </row>
    <row r="17" spans="2:123" ht="15" customHeight="1">
      <c r="B17" s="1" t="s">
        <v>14</v>
      </c>
      <c r="F17" s="53"/>
      <c r="G17" s="1"/>
      <c r="H17" s="1" t="s">
        <v>15</v>
      </c>
      <c r="O17" s="3"/>
      <c r="X17" s="6"/>
      <c r="DS17" s="18"/>
    </row>
    <row r="18" spans="2:123" ht="15" customHeight="1">
      <c r="B18" s="1" t="s">
        <v>16</v>
      </c>
      <c r="F18" s="53"/>
      <c r="G18" s="1"/>
      <c r="H18" s="1" t="s">
        <v>17</v>
      </c>
      <c r="O18" s="3"/>
      <c r="X18" s="6"/>
      <c r="DS18" s="18"/>
    </row>
    <row r="19" spans="2:123" ht="15" customHeight="1"/>
    <row r="20" spans="2:123" ht="30" customHeight="1">
      <c r="B20" s="49" t="s">
        <v>65</v>
      </c>
      <c r="C20" s="85" t="s">
        <v>18</v>
      </c>
      <c r="D20" s="86"/>
      <c r="E20" s="49" t="s">
        <v>19</v>
      </c>
      <c r="F20" s="49" t="s">
        <v>20</v>
      </c>
      <c r="G20" s="56" t="s">
        <v>21</v>
      </c>
      <c r="H20" s="50" t="s">
        <v>22</v>
      </c>
      <c r="I20" s="49" t="s">
        <v>23</v>
      </c>
      <c r="J20" s="85" t="s">
        <v>24</v>
      </c>
      <c r="K20" s="87"/>
      <c r="L20" s="87"/>
      <c r="M20" s="86"/>
      <c r="N20" s="50" t="s">
        <v>25</v>
      </c>
      <c r="O20" s="49" t="s">
        <v>26</v>
      </c>
      <c r="R20" s="18"/>
      <c r="S20" s="18"/>
      <c r="T20" s="18"/>
      <c r="U20" s="18"/>
      <c r="V20" s="18"/>
      <c r="W20" s="18"/>
      <c r="X20" s="19"/>
      <c r="Y20" s="18"/>
      <c r="Z20" s="18"/>
      <c r="AA20" s="18"/>
      <c r="AB20" s="18"/>
    </row>
    <row r="21" spans="2:123" ht="27" customHeight="1">
      <c r="B21" s="126"/>
      <c r="C21" s="20" t="s">
        <v>27</v>
      </c>
      <c r="D21" s="21"/>
      <c r="E21" s="22"/>
      <c r="F21" s="23"/>
      <c r="G21" s="130"/>
      <c r="H21" s="24"/>
      <c r="I21" s="131"/>
      <c r="J21" s="132">
        <f t="shared" ref="J21:J42" si="0">ROUNDDOWN(G21*I21,0)</f>
        <v>0</v>
      </c>
      <c r="K21" s="133"/>
      <c r="L21" s="133"/>
      <c r="M21" s="134"/>
      <c r="N21" s="23" t="s">
        <v>28</v>
      </c>
      <c r="O21" s="23"/>
      <c r="R21" s="18"/>
      <c r="S21" s="18"/>
      <c r="T21" s="18"/>
      <c r="U21" s="18"/>
      <c r="V21" s="18"/>
      <c r="W21" s="18"/>
      <c r="X21" s="19"/>
      <c r="Y21" s="18"/>
      <c r="Z21" s="18"/>
      <c r="AA21" s="18"/>
      <c r="AB21" s="18"/>
    </row>
    <row r="22" spans="2:123" ht="24.6" customHeight="1">
      <c r="B22" s="126"/>
      <c r="C22" s="20" t="s">
        <v>27</v>
      </c>
      <c r="D22" s="21"/>
      <c r="E22" s="22"/>
      <c r="F22" s="23"/>
      <c r="G22" s="130"/>
      <c r="H22" s="24"/>
      <c r="I22" s="131"/>
      <c r="J22" s="132">
        <f t="shared" si="0"/>
        <v>0</v>
      </c>
      <c r="K22" s="133"/>
      <c r="L22" s="133"/>
      <c r="M22" s="134"/>
      <c r="N22" s="23"/>
      <c r="O22" s="23"/>
      <c r="R22" s="18"/>
      <c r="S22" s="18"/>
      <c r="T22" s="18"/>
      <c r="U22" s="18"/>
      <c r="V22" s="18"/>
      <c r="W22" s="18"/>
      <c r="X22" s="19"/>
      <c r="Y22" s="18"/>
      <c r="Z22" s="18"/>
      <c r="AA22" s="18"/>
      <c r="AB22" s="18"/>
    </row>
    <row r="23" spans="2:123" ht="24.6" customHeight="1">
      <c r="B23" s="126"/>
      <c r="C23" s="20" t="s">
        <v>27</v>
      </c>
      <c r="D23" s="21"/>
      <c r="E23" s="22"/>
      <c r="F23" s="23"/>
      <c r="G23" s="130"/>
      <c r="H23" s="24"/>
      <c r="I23" s="131"/>
      <c r="J23" s="132">
        <f t="shared" si="0"/>
        <v>0</v>
      </c>
      <c r="K23" s="133"/>
      <c r="L23" s="133"/>
      <c r="M23" s="134"/>
      <c r="N23" s="23"/>
      <c r="O23" s="23"/>
      <c r="R23" s="18"/>
      <c r="S23" s="18"/>
      <c r="T23" s="18"/>
      <c r="U23" s="18"/>
      <c r="V23" s="18"/>
      <c r="W23" s="18"/>
      <c r="X23" s="19"/>
      <c r="Y23" s="18"/>
      <c r="Z23" s="18"/>
      <c r="AA23" s="18"/>
      <c r="AB23" s="18"/>
    </row>
    <row r="24" spans="2:123" ht="24.6" customHeight="1">
      <c r="B24" s="126"/>
      <c r="C24" s="20" t="s">
        <v>27</v>
      </c>
      <c r="D24" s="21"/>
      <c r="E24" s="22"/>
      <c r="F24" s="23"/>
      <c r="G24" s="130"/>
      <c r="H24" s="24"/>
      <c r="I24" s="131"/>
      <c r="J24" s="132">
        <f t="shared" si="0"/>
        <v>0</v>
      </c>
      <c r="K24" s="133"/>
      <c r="L24" s="133"/>
      <c r="M24" s="134"/>
      <c r="N24" s="23"/>
      <c r="O24" s="23"/>
      <c r="R24" s="18"/>
      <c r="S24" s="18"/>
      <c r="T24" s="18"/>
      <c r="U24" s="18"/>
      <c r="V24" s="18"/>
      <c r="W24" s="18"/>
      <c r="X24" s="19"/>
      <c r="Y24" s="18"/>
      <c r="Z24" s="18"/>
      <c r="AA24" s="18"/>
      <c r="AB24" s="18"/>
    </row>
    <row r="25" spans="2:123" ht="24.6" customHeight="1">
      <c r="B25" s="126"/>
      <c r="C25" s="20" t="s">
        <v>27</v>
      </c>
      <c r="D25" s="21"/>
      <c r="E25" s="22"/>
      <c r="F25" s="23"/>
      <c r="G25" s="130"/>
      <c r="H25" s="24"/>
      <c r="I25" s="131"/>
      <c r="J25" s="132">
        <f t="shared" si="0"/>
        <v>0</v>
      </c>
      <c r="K25" s="133"/>
      <c r="L25" s="133"/>
      <c r="M25" s="134"/>
      <c r="N25" s="23"/>
      <c r="O25" s="23"/>
      <c r="R25" s="18"/>
      <c r="S25" s="18"/>
      <c r="T25" s="18"/>
      <c r="U25" s="18"/>
      <c r="V25" s="18"/>
      <c r="W25" s="18"/>
      <c r="X25" s="19"/>
      <c r="Y25" s="18"/>
      <c r="Z25" s="18"/>
      <c r="AA25" s="18"/>
      <c r="AB25" s="18"/>
    </row>
    <row r="26" spans="2:123" ht="24.6" customHeight="1">
      <c r="B26" s="126"/>
      <c r="C26" s="20" t="s">
        <v>27</v>
      </c>
      <c r="D26" s="21"/>
      <c r="E26" s="22"/>
      <c r="F26" s="23"/>
      <c r="G26" s="130"/>
      <c r="H26" s="24"/>
      <c r="I26" s="131"/>
      <c r="J26" s="132">
        <f t="shared" si="0"/>
        <v>0</v>
      </c>
      <c r="K26" s="133"/>
      <c r="L26" s="133"/>
      <c r="M26" s="134"/>
      <c r="N26" s="23"/>
      <c r="O26" s="23"/>
      <c r="R26" s="18"/>
      <c r="S26" s="18"/>
      <c r="T26" s="18"/>
      <c r="U26" s="18"/>
      <c r="V26" s="18"/>
      <c r="W26" s="18"/>
      <c r="X26" s="19"/>
      <c r="Y26" s="18"/>
      <c r="Z26" s="18"/>
      <c r="AA26" s="18"/>
      <c r="AB26" s="18"/>
    </row>
    <row r="27" spans="2:123" ht="24.6" customHeight="1">
      <c r="B27" s="126"/>
      <c r="C27" s="20" t="s">
        <v>27</v>
      </c>
      <c r="D27" s="21"/>
      <c r="E27" s="22"/>
      <c r="F27" s="23"/>
      <c r="G27" s="130"/>
      <c r="H27" s="24"/>
      <c r="I27" s="131"/>
      <c r="J27" s="132">
        <f t="shared" si="0"/>
        <v>0</v>
      </c>
      <c r="K27" s="133"/>
      <c r="L27" s="133"/>
      <c r="M27" s="134"/>
      <c r="N27" s="23"/>
      <c r="O27" s="23"/>
      <c r="R27" s="18"/>
      <c r="S27" s="18"/>
      <c r="T27" s="18"/>
      <c r="U27" s="18"/>
      <c r="V27" s="18"/>
      <c r="W27" s="18"/>
      <c r="X27" s="19"/>
      <c r="Y27" s="18"/>
      <c r="Z27" s="18"/>
      <c r="AA27" s="18"/>
      <c r="AB27" s="18"/>
    </row>
    <row r="28" spans="2:123" ht="24.6" customHeight="1">
      <c r="B28" s="126"/>
      <c r="C28" s="20" t="s">
        <v>27</v>
      </c>
      <c r="D28" s="21"/>
      <c r="E28" s="22"/>
      <c r="F28" s="23"/>
      <c r="G28" s="130"/>
      <c r="H28" s="24"/>
      <c r="I28" s="131"/>
      <c r="J28" s="132">
        <f t="shared" si="0"/>
        <v>0</v>
      </c>
      <c r="K28" s="133"/>
      <c r="L28" s="133"/>
      <c r="M28" s="134"/>
      <c r="N28" s="23"/>
      <c r="O28" s="23"/>
      <c r="R28" s="18"/>
      <c r="S28" s="18"/>
      <c r="T28" s="18"/>
      <c r="U28" s="18"/>
      <c r="V28" s="18"/>
      <c r="W28" s="18"/>
      <c r="X28" s="19"/>
      <c r="Y28" s="18"/>
      <c r="Z28" s="18"/>
      <c r="AA28" s="18"/>
      <c r="AB28" s="18"/>
    </row>
    <row r="29" spans="2:123" ht="24.6" customHeight="1">
      <c r="B29" s="126"/>
      <c r="C29" s="20" t="s">
        <v>27</v>
      </c>
      <c r="D29" s="21"/>
      <c r="E29" s="22"/>
      <c r="F29" s="23"/>
      <c r="G29" s="130"/>
      <c r="H29" s="24"/>
      <c r="I29" s="131"/>
      <c r="J29" s="132">
        <f t="shared" si="0"/>
        <v>0</v>
      </c>
      <c r="K29" s="133"/>
      <c r="L29" s="133"/>
      <c r="M29" s="134"/>
      <c r="N29" s="23"/>
      <c r="O29" s="23"/>
      <c r="R29" s="18"/>
      <c r="S29" s="18"/>
      <c r="T29" s="18"/>
      <c r="U29" s="18"/>
      <c r="V29" s="18"/>
      <c r="W29" s="18"/>
      <c r="X29" s="19"/>
      <c r="Y29" s="18"/>
      <c r="Z29" s="18"/>
      <c r="AA29" s="18"/>
      <c r="AB29" s="18"/>
    </row>
    <row r="30" spans="2:123" ht="26.25" customHeight="1">
      <c r="B30" s="126"/>
      <c r="C30" s="20" t="s">
        <v>27</v>
      </c>
      <c r="D30" s="21"/>
      <c r="E30" s="22"/>
      <c r="F30" s="23"/>
      <c r="G30" s="130"/>
      <c r="H30" s="24"/>
      <c r="I30" s="131"/>
      <c r="J30" s="132">
        <f t="shared" si="0"/>
        <v>0</v>
      </c>
      <c r="K30" s="133"/>
      <c r="L30" s="133"/>
      <c r="M30" s="134"/>
      <c r="N30" s="23"/>
      <c r="O30" s="63"/>
      <c r="R30" s="18"/>
      <c r="S30" s="18"/>
      <c r="T30" s="18"/>
      <c r="U30" s="18"/>
      <c r="V30" s="18"/>
      <c r="W30" s="18"/>
      <c r="X30" s="19"/>
      <c r="Y30" s="18"/>
      <c r="Z30" s="18"/>
      <c r="AA30" s="18"/>
      <c r="AB30" s="18"/>
    </row>
    <row r="31" spans="2:123" ht="26.25" customHeight="1">
      <c r="B31" s="126"/>
      <c r="C31" s="20" t="s">
        <v>27</v>
      </c>
      <c r="D31" s="21"/>
      <c r="E31" s="22"/>
      <c r="F31" s="23"/>
      <c r="G31" s="130"/>
      <c r="H31" s="24"/>
      <c r="I31" s="131"/>
      <c r="J31" s="132">
        <f t="shared" si="0"/>
        <v>0</v>
      </c>
      <c r="K31" s="133"/>
      <c r="L31" s="133"/>
      <c r="M31" s="134"/>
      <c r="N31" s="23"/>
      <c r="O31" s="25"/>
      <c r="R31" s="18"/>
      <c r="S31" s="18"/>
      <c r="T31" s="18"/>
      <c r="U31" s="18"/>
      <c r="V31" s="18"/>
      <c r="W31" s="18"/>
      <c r="X31" s="19"/>
      <c r="Y31" s="18"/>
      <c r="Z31" s="18"/>
      <c r="AA31" s="18"/>
      <c r="AB31" s="18"/>
    </row>
    <row r="32" spans="2:123" ht="26.25" customHeight="1">
      <c r="B32" s="126"/>
      <c r="C32" s="20" t="s">
        <v>27</v>
      </c>
      <c r="D32" s="21"/>
      <c r="E32" s="22"/>
      <c r="F32" s="23"/>
      <c r="G32" s="130"/>
      <c r="H32" s="24"/>
      <c r="I32" s="131"/>
      <c r="J32" s="132">
        <f t="shared" si="0"/>
        <v>0</v>
      </c>
      <c r="K32" s="133"/>
      <c r="L32" s="133"/>
      <c r="M32" s="134"/>
      <c r="N32" s="23"/>
      <c r="O32" s="25"/>
      <c r="R32" s="18"/>
      <c r="S32" s="18"/>
      <c r="T32" s="18"/>
      <c r="U32" s="18"/>
      <c r="V32" s="18"/>
      <c r="W32" s="18"/>
      <c r="X32" s="19"/>
      <c r="Y32" s="18"/>
      <c r="Z32" s="18"/>
      <c r="AA32" s="18"/>
      <c r="AB32" s="18"/>
    </row>
    <row r="33" spans="2:123" ht="26.25" customHeight="1">
      <c r="B33" s="126"/>
      <c r="C33" s="20" t="s">
        <v>27</v>
      </c>
      <c r="D33" s="21"/>
      <c r="E33" s="22"/>
      <c r="F33" s="23"/>
      <c r="G33" s="130"/>
      <c r="H33" s="24"/>
      <c r="I33" s="131"/>
      <c r="J33" s="132">
        <f t="shared" si="0"/>
        <v>0</v>
      </c>
      <c r="K33" s="133"/>
      <c r="L33" s="133"/>
      <c r="M33" s="134"/>
      <c r="N33" s="23"/>
      <c r="O33" s="25"/>
      <c r="R33" s="18"/>
      <c r="S33" s="18"/>
      <c r="T33" s="18"/>
      <c r="U33" s="18"/>
      <c r="V33" s="18"/>
      <c r="W33" s="18"/>
      <c r="X33" s="19"/>
      <c r="Y33" s="18"/>
      <c r="Z33" s="18"/>
      <c r="AA33" s="18"/>
      <c r="AB33" s="18"/>
    </row>
    <row r="34" spans="2:123" ht="26.25" customHeight="1">
      <c r="B34" s="126"/>
      <c r="C34" s="20" t="s">
        <v>27</v>
      </c>
      <c r="D34" s="21"/>
      <c r="E34" s="22"/>
      <c r="F34" s="23"/>
      <c r="G34" s="130"/>
      <c r="H34" s="24"/>
      <c r="I34" s="131"/>
      <c r="J34" s="132">
        <f t="shared" si="0"/>
        <v>0</v>
      </c>
      <c r="K34" s="133"/>
      <c r="L34" s="133"/>
      <c r="M34" s="134"/>
      <c r="N34" s="23"/>
      <c r="O34" s="24"/>
      <c r="R34" s="18"/>
      <c r="S34" s="18"/>
      <c r="T34" s="18"/>
      <c r="U34" s="18"/>
      <c r="V34" s="18"/>
      <c r="W34" s="18"/>
      <c r="X34" s="19"/>
      <c r="Y34" s="18"/>
      <c r="Z34" s="18"/>
      <c r="AA34" s="18"/>
      <c r="AB34" s="18"/>
    </row>
    <row r="35" spans="2:123" ht="26.25" customHeight="1">
      <c r="B35" s="126"/>
      <c r="C35" s="20" t="s">
        <v>27</v>
      </c>
      <c r="D35" s="21"/>
      <c r="E35" s="22"/>
      <c r="F35" s="23"/>
      <c r="G35" s="130"/>
      <c r="H35" s="24"/>
      <c r="I35" s="131"/>
      <c r="J35" s="132">
        <f t="shared" si="0"/>
        <v>0</v>
      </c>
      <c r="K35" s="133"/>
      <c r="L35" s="133"/>
      <c r="M35" s="134"/>
      <c r="N35" s="23"/>
      <c r="O35" s="25"/>
      <c r="R35" s="18"/>
      <c r="S35" s="18"/>
      <c r="T35" s="18"/>
      <c r="U35" s="18"/>
      <c r="V35" s="18"/>
      <c r="W35" s="18"/>
      <c r="X35" s="19"/>
      <c r="Y35" s="18"/>
      <c r="Z35" s="18"/>
      <c r="AA35" s="18"/>
      <c r="AB35" s="18"/>
    </row>
    <row r="36" spans="2:123" ht="26.25" customHeight="1">
      <c r="B36" s="126"/>
      <c r="C36" s="20" t="s">
        <v>27</v>
      </c>
      <c r="D36" s="21"/>
      <c r="E36" s="22"/>
      <c r="F36" s="23"/>
      <c r="G36" s="130"/>
      <c r="H36" s="24"/>
      <c r="I36" s="131"/>
      <c r="J36" s="132">
        <f t="shared" si="0"/>
        <v>0</v>
      </c>
      <c r="K36" s="133"/>
      <c r="L36" s="133"/>
      <c r="M36" s="134"/>
      <c r="N36" s="23"/>
      <c r="O36" s="25"/>
      <c r="R36" s="18"/>
      <c r="S36" s="18"/>
      <c r="T36" s="18"/>
      <c r="U36" s="18"/>
      <c r="V36" s="18"/>
      <c r="W36" s="18"/>
      <c r="X36" s="19"/>
      <c r="Y36" s="18"/>
      <c r="Z36" s="18"/>
      <c r="AA36" s="18"/>
      <c r="AB36" s="18"/>
    </row>
    <row r="37" spans="2:123" ht="26.25" customHeight="1">
      <c r="B37" s="126"/>
      <c r="C37" s="20" t="s">
        <v>27</v>
      </c>
      <c r="D37" s="21"/>
      <c r="E37" s="22"/>
      <c r="F37" s="23"/>
      <c r="G37" s="130"/>
      <c r="H37" s="24"/>
      <c r="I37" s="131"/>
      <c r="J37" s="132">
        <f t="shared" si="0"/>
        <v>0</v>
      </c>
      <c r="K37" s="133"/>
      <c r="L37" s="133"/>
      <c r="M37" s="134"/>
      <c r="N37" s="23"/>
      <c r="O37" s="25"/>
      <c r="R37" s="18"/>
      <c r="S37" s="18"/>
      <c r="T37" s="18"/>
      <c r="U37" s="18"/>
      <c r="V37" s="18"/>
      <c r="W37" s="18"/>
      <c r="X37" s="19"/>
      <c r="Y37" s="18"/>
      <c r="Z37" s="18"/>
      <c r="AA37" s="18"/>
      <c r="AB37" s="18"/>
    </row>
    <row r="38" spans="2:123" ht="26.25" customHeight="1">
      <c r="B38" s="126"/>
      <c r="C38" s="20" t="s">
        <v>27</v>
      </c>
      <c r="D38" s="21"/>
      <c r="E38" s="22"/>
      <c r="F38" s="23"/>
      <c r="G38" s="130"/>
      <c r="H38" s="24"/>
      <c r="I38" s="131"/>
      <c r="J38" s="132">
        <f t="shared" si="0"/>
        <v>0</v>
      </c>
      <c r="K38" s="133"/>
      <c r="L38" s="133"/>
      <c r="M38" s="134"/>
      <c r="N38" s="23"/>
      <c r="O38" s="25"/>
      <c r="R38" s="18"/>
      <c r="S38" s="18"/>
      <c r="T38" s="18"/>
      <c r="U38" s="18"/>
      <c r="V38" s="18"/>
      <c r="W38" s="18"/>
      <c r="X38" s="19"/>
      <c r="Y38" s="18"/>
      <c r="Z38" s="18"/>
      <c r="AA38" s="18"/>
      <c r="AB38" s="18"/>
    </row>
    <row r="39" spans="2:123" ht="26.25" customHeight="1">
      <c r="B39" s="126"/>
      <c r="C39" s="20" t="s">
        <v>27</v>
      </c>
      <c r="D39" s="21"/>
      <c r="E39" s="22"/>
      <c r="F39" s="23"/>
      <c r="G39" s="130"/>
      <c r="H39" s="24"/>
      <c r="I39" s="131"/>
      <c r="J39" s="132">
        <f t="shared" si="0"/>
        <v>0</v>
      </c>
      <c r="K39" s="133"/>
      <c r="L39" s="133"/>
      <c r="M39" s="134"/>
      <c r="N39" s="23"/>
      <c r="O39" s="25"/>
      <c r="R39" s="18"/>
      <c r="S39" s="18"/>
      <c r="T39" s="18"/>
      <c r="U39" s="18"/>
      <c r="V39" s="18"/>
      <c r="W39" s="18"/>
      <c r="X39" s="19"/>
      <c r="Y39" s="18"/>
      <c r="Z39" s="18"/>
      <c r="AA39" s="18"/>
      <c r="AB39" s="18"/>
    </row>
    <row r="40" spans="2:123" ht="26.25" customHeight="1">
      <c r="B40" s="126"/>
      <c r="C40" s="20" t="s">
        <v>27</v>
      </c>
      <c r="D40" s="21"/>
      <c r="E40" s="22"/>
      <c r="F40" s="23"/>
      <c r="G40" s="130"/>
      <c r="H40" s="24"/>
      <c r="I40" s="131"/>
      <c r="J40" s="132">
        <f t="shared" si="0"/>
        <v>0</v>
      </c>
      <c r="K40" s="133"/>
      <c r="L40" s="133"/>
      <c r="M40" s="134"/>
      <c r="N40" s="23"/>
      <c r="O40" s="24"/>
      <c r="R40" s="18"/>
      <c r="S40" s="18"/>
      <c r="T40" s="18"/>
      <c r="U40" s="18"/>
      <c r="V40" s="18"/>
      <c r="W40" s="18"/>
      <c r="X40" s="19"/>
      <c r="Y40" s="18"/>
      <c r="Z40" s="18"/>
      <c r="AA40" s="18"/>
      <c r="AB40" s="18"/>
    </row>
    <row r="41" spans="2:123" ht="24.75" customHeight="1">
      <c r="B41" s="126"/>
      <c r="C41" s="20" t="s">
        <v>27</v>
      </c>
      <c r="D41" s="21"/>
      <c r="E41" s="22"/>
      <c r="F41" s="23"/>
      <c r="G41" s="130"/>
      <c r="H41" s="24"/>
      <c r="I41" s="131"/>
      <c r="J41" s="132">
        <f t="shared" si="0"/>
        <v>0</v>
      </c>
      <c r="K41" s="133"/>
      <c r="L41" s="133"/>
      <c r="M41" s="134"/>
      <c r="N41" s="23"/>
      <c r="O41" s="25"/>
      <c r="R41" s="18"/>
      <c r="S41" s="18"/>
      <c r="T41" s="18"/>
      <c r="U41" s="18"/>
      <c r="V41" s="18"/>
      <c r="W41" s="18"/>
      <c r="X41" s="19"/>
      <c r="Y41" s="18"/>
      <c r="Z41" s="18"/>
      <c r="AA41" s="18"/>
      <c r="AB41" s="18"/>
    </row>
    <row r="42" spans="2:123" ht="24.75" customHeight="1">
      <c r="B42" s="126"/>
      <c r="C42" s="20" t="s">
        <v>27</v>
      </c>
      <c r="D42" s="21"/>
      <c r="E42" s="22"/>
      <c r="F42" s="23"/>
      <c r="G42" s="130"/>
      <c r="H42" s="24"/>
      <c r="I42" s="131"/>
      <c r="J42" s="132">
        <f t="shared" si="0"/>
        <v>0</v>
      </c>
      <c r="K42" s="133"/>
      <c r="L42" s="133"/>
      <c r="M42" s="134"/>
      <c r="N42" s="23"/>
      <c r="O42" s="26"/>
      <c r="R42" s="18"/>
      <c r="S42" s="18"/>
      <c r="T42" s="18"/>
      <c r="U42" s="18"/>
      <c r="V42" s="18"/>
      <c r="W42" s="18"/>
      <c r="X42" s="19"/>
      <c r="Y42" s="18"/>
      <c r="Z42" s="18"/>
      <c r="AA42" s="18"/>
      <c r="AB42" s="18"/>
    </row>
    <row r="43" spans="2:123" ht="24.75" customHeight="1">
      <c r="B43" s="89" t="s">
        <v>29</v>
      </c>
      <c r="C43" s="89"/>
      <c r="D43" s="89"/>
      <c r="E43" s="89"/>
      <c r="F43" s="89"/>
      <c r="G43" s="89"/>
      <c r="H43" s="89"/>
      <c r="I43" s="89"/>
      <c r="J43" s="89"/>
      <c r="K43" s="89"/>
      <c r="L43" s="89"/>
      <c r="M43" s="89"/>
      <c r="N43" s="89"/>
      <c r="O43" s="27">
        <f>SUM(J21:M42)</f>
        <v>0</v>
      </c>
      <c r="R43" s="18"/>
      <c r="S43" s="18"/>
      <c r="T43" s="18"/>
      <c r="U43" s="18"/>
      <c r="V43" s="18"/>
      <c r="W43" s="18"/>
      <c r="X43" s="19"/>
      <c r="Y43" s="18"/>
      <c r="Z43" s="18"/>
      <c r="AA43" s="18"/>
      <c r="AB43" s="18"/>
    </row>
    <row r="44" spans="2:123" ht="25.15" customHeight="1">
      <c r="B44" s="90" t="s">
        <v>80</v>
      </c>
      <c r="C44" s="90"/>
      <c r="D44" s="90"/>
      <c r="E44" s="90"/>
      <c r="F44" s="90"/>
      <c r="G44" s="90"/>
      <c r="H44" s="90"/>
      <c r="I44" s="90"/>
      <c r="J44" s="90"/>
      <c r="K44" s="90"/>
      <c r="L44" s="90"/>
      <c r="M44" s="90"/>
      <c r="N44" s="72"/>
      <c r="O44" s="28">
        <f>O43-O45</f>
        <v>0</v>
      </c>
      <c r="P44" s="18"/>
      <c r="Q44" s="29"/>
      <c r="R44" s="18"/>
      <c r="S44" s="18"/>
      <c r="T44" s="18"/>
      <c r="U44" s="18"/>
      <c r="V44" s="18"/>
      <c r="W44" s="18"/>
      <c r="X44" s="30"/>
      <c r="Y44" s="30"/>
      <c r="Z44" s="18"/>
      <c r="AA44" s="18"/>
    </row>
    <row r="45" spans="2:123" ht="25.15" customHeight="1">
      <c r="B45" s="90" t="s">
        <v>81</v>
      </c>
      <c r="C45" s="90"/>
      <c r="D45" s="90"/>
      <c r="E45" s="90"/>
      <c r="F45" s="90"/>
      <c r="G45" s="90"/>
      <c r="H45" s="90"/>
      <c r="I45" s="90"/>
      <c r="J45" s="90"/>
      <c r="K45" s="90"/>
      <c r="L45" s="90"/>
      <c r="M45" s="90"/>
      <c r="N45" s="90"/>
      <c r="O45" s="31">
        <f>SUMIF(N21:N42,"海外",J21:J42)</f>
        <v>0</v>
      </c>
      <c r="P45" s="18"/>
      <c r="Q45" s="29"/>
      <c r="R45" s="18"/>
      <c r="S45" s="18"/>
      <c r="T45" s="18"/>
      <c r="U45" s="18"/>
      <c r="V45" s="18"/>
      <c r="W45" s="18"/>
      <c r="X45" s="30"/>
      <c r="Y45" s="30"/>
      <c r="Z45" s="18"/>
      <c r="AA45" s="18"/>
    </row>
    <row r="46" spans="2:123" ht="25.15" customHeight="1">
      <c r="B46" s="89" t="s">
        <v>30</v>
      </c>
      <c r="C46" s="89"/>
      <c r="D46" s="89"/>
      <c r="E46" s="89"/>
      <c r="F46" s="89"/>
      <c r="G46" s="89"/>
      <c r="H46" s="89"/>
      <c r="I46" s="89"/>
      <c r="J46" s="91" t="s">
        <v>49</v>
      </c>
      <c r="K46" s="91"/>
      <c r="L46" s="91"/>
      <c r="M46" s="91"/>
      <c r="N46" s="69"/>
      <c r="O46" s="32">
        <f>ROUNDDOWN(O44*0.1,0)</f>
        <v>0</v>
      </c>
      <c r="P46" s="18"/>
      <c r="Q46" s="29"/>
      <c r="R46" s="18"/>
      <c r="S46" s="18"/>
      <c r="T46" s="18"/>
      <c r="U46" s="18"/>
      <c r="V46" s="18"/>
      <c r="W46" s="18"/>
      <c r="X46" s="30"/>
      <c r="Y46" s="30"/>
      <c r="Z46" s="18"/>
      <c r="AA46" s="18"/>
    </row>
    <row r="47" spans="2:123" ht="25.15" customHeight="1">
      <c r="B47" s="89" t="s">
        <v>31</v>
      </c>
      <c r="C47" s="89"/>
      <c r="D47" s="89"/>
      <c r="E47" s="89"/>
      <c r="F47" s="89"/>
      <c r="G47" s="89"/>
      <c r="H47" s="97" t="s">
        <v>32</v>
      </c>
      <c r="I47" s="97"/>
      <c r="J47" s="97"/>
      <c r="K47" s="97"/>
      <c r="L47" s="97"/>
      <c r="M47" s="97"/>
      <c r="N47" s="70"/>
      <c r="O47" s="33">
        <f>-IF(O43&lt;=1000000,TRUNC(O43*10.21%),(O43-1000000)*20.42%+102100)</f>
        <v>0</v>
      </c>
      <c r="P47" s="92"/>
      <c r="Q47" s="93"/>
      <c r="R47" s="18"/>
      <c r="S47" s="18"/>
      <c r="T47" s="18"/>
      <c r="U47" s="18"/>
      <c r="V47" s="18"/>
      <c r="W47" s="18"/>
      <c r="X47" s="30"/>
      <c r="Y47" s="30"/>
      <c r="Z47" s="18"/>
      <c r="AA47" s="18"/>
    </row>
    <row r="48" spans="2:123" ht="25.15" customHeight="1">
      <c r="B48" s="89" t="s">
        <v>33</v>
      </c>
      <c r="C48" s="89"/>
      <c r="D48" s="89"/>
      <c r="E48" s="89"/>
      <c r="F48" s="89"/>
      <c r="G48" s="89"/>
      <c r="H48" s="89"/>
      <c r="I48" s="97" t="s">
        <v>34</v>
      </c>
      <c r="J48" s="97"/>
      <c r="K48" s="97"/>
      <c r="L48" s="97"/>
      <c r="M48" s="97"/>
      <c r="N48" s="70"/>
      <c r="O48" s="34">
        <f>経費精算書!I44</f>
        <v>0</v>
      </c>
      <c r="P48" s="92"/>
      <c r="Q48" s="93"/>
      <c r="X48" s="6"/>
      <c r="DS48" s="18"/>
    </row>
    <row r="49" spans="2:123" ht="25.15" customHeight="1">
      <c r="B49" s="89" t="s">
        <v>35</v>
      </c>
      <c r="C49" s="89"/>
      <c r="D49" s="89"/>
      <c r="E49" s="89"/>
      <c r="F49" s="89"/>
      <c r="G49" s="89"/>
      <c r="H49" s="91" t="s">
        <v>50</v>
      </c>
      <c r="I49" s="91"/>
      <c r="J49" s="91"/>
      <c r="K49" s="91"/>
      <c r="L49" s="91"/>
      <c r="M49" s="91"/>
      <c r="N49" s="70"/>
      <c r="O49" s="35">
        <v>-330</v>
      </c>
      <c r="P49" s="92"/>
      <c r="Q49" s="93"/>
      <c r="X49" s="6"/>
      <c r="DS49" s="18"/>
    </row>
    <row r="50" spans="2:123" ht="25.15" customHeight="1">
      <c r="B50" s="94" t="s">
        <v>36</v>
      </c>
      <c r="C50" s="94"/>
      <c r="D50" s="94"/>
      <c r="E50" s="94"/>
      <c r="F50" s="94"/>
      <c r="G50" s="94"/>
      <c r="H50" s="95" t="s">
        <v>47</v>
      </c>
      <c r="I50" s="95"/>
      <c r="J50" s="95"/>
      <c r="K50" s="95"/>
      <c r="L50" s="95"/>
      <c r="M50" s="95"/>
      <c r="N50" s="71"/>
      <c r="O50" s="51">
        <f>SUM(O43,O46,O47,O48,O49)</f>
        <v>-330</v>
      </c>
      <c r="X50" s="6"/>
      <c r="DS50" s="18"/>
    </row>
    <row r="51" spans="2:123" ht="15" customHeight="1">
      <c r="C51" s="10"/>
      <c r="D51" s="10"/>
      <c r="E51" s="10"/>
      <c r="X51" s="6"/>
      <c r="DS51" s="18"/>
    </row>
    <row r="52" spans="2:123" ht="15" customHeight="1">
      <c r="B52" s="96" t="s">
        <v>37</v>
      </c>
      <c r="C52" s="96"/>
      <c r="D52" s="96"/>
      <c r="E52" s="96"/>
      <c r="F52" s="96"/>
      <c r="G52" s="96"/>
      <c r="H52" s="96"/>
      <c r="I52" s="96"/>
      <c r="J52" s="96"/>
      <c r="K52" s="96"/>
      <c r="L52" s="96"/>
      <c r="M52" s="96"/>
      <c r="N52" s="3"/>
      <c r="O52" s="3"/>
      <c r="V52" s="6"/>
      <c r="W52" s="6"/>
      <c r="X52" s="6"/>
      <c r="DQ52" s="18"/>
      <c r="DR52" s="18"/>
      <c r="DS52" s="18"/>
    </row>
    <row r="53" spans="2:123" ht="15" customHeight="1">
      <c r="B53" s="96" t="s">
        <v>48</v>
      </c>
      <c r="C53" s="96"/>
      <c r="D53" s="96"/>
      <c r="E53" s="96"/>
      <c r="F53" s="96"/>
      <c r="G53" s="96"/>
      <c r="H53" s="96"/>
      <c r="I53" s="96"/>
      <c r="J53" s="96"/>
      <c r="K53" s="96"/>
      <c r="L53" s="96"/>
      <c r="M53" s="96"/>
      <c r="N53" s="36"/>
      <c r="O53" s="3"/>
      <c r="W53" s="6"/>
      <c r="X53" s="6"/>
      <c r="DR53" s="18"/>
      <c r="DS53" s="18"/>
    </row>
    <row r="54" spans="2:123" ht="15" customHeight="1">
      <c r="C54" s="17"/>
      <c r="D54" s="96"/>
      <c r="E54" s="96"/>
      <c r="F54" s="96"/>
      <c r="G54" s="96"/>
      <c r="H54" s="96"/>
      <c r="I54" s="96"/>
      <c r="J54" s="96"/>
      <c r="K54" s="96"/>
      <c r="L54" s="96"/>
      <c r="M54" s="96"/>
      <c r="N54" s="96"/>
      <c r="O54" s="96"/>
      <c r="P54" s="36" t="s">
        <v>0</v>
      </c>
    </row>
    <row r="55" spans="2:123" ht="11.25" customHeight="1">
      <c r="C55" s="1" t="s">
        <v>15</v>
      </c>
      <c r="E55" s="17"/>
      <c r="F55" s="37"/>
      <c r="G55" s="58"/>
      <c r="H55" s="37"/>
      <c r="I55" s="37"/>
      <c r="P55" s="36"/>
    </row>
    <row r="56" spans="2:123" ht="11.25" customHeight="1">
      <c r="P56" s="3" t="s">
        <v>0</v>
      </c>
    </row>
    <row r="57" spans="2:123" ht="15" customHeight="1">
      <c r="E57" s="17"/>
      <c r="F57" s="10"/>
    </row>
    <row r="58" spans="2:123" ht="15" customHeight="1">
      <c r="E58" s="17"/>
      <c r="F58" s="10"/>
    </row>
    <row r="59" spans="2:123" ht="15" customHeight="1">
      <c r="E59" s="17"/>
      <c r="F59" s="10"/>
      <c r="G59" s="96"/>
      <c r="H59" s="96"/>
      <c r="I59" s="98"/>
      <c r="J59" s="98"/>
    </row>
    <row r="60" spans="2:123" ht="15" customHeight="1">
      <c r="E60" s="17"/>
      <c r="F60" s="10"/>
    </row>
    <row r="61" spans="2:123" ht="15" customHeight="1">
      <c r="F61" s="10"/>
    </row>
    <row r="62" spans="2:123" ht="15" customHeight="1"/>
    <row r="63" spans="2:123" ht="15" customHeight="1"/>
    <row r="64" spans="2:12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58">
    <mergeCell ref="I12:O12"/>
    <mergeCell ref="I13:O13"/>
    <mergeCell ref="K3:L3"/>
    <mergeCell ref="C20:D20"/>
    <mergeCell ref="J20:M20"/>
    <mergeCell ref="I6:O6"/>
    <mergeCell ref="I10:O10"/>
    <mergeCell ref="I11:O11"/>
    <mergeCell ref="I7:O7"/>
    <mergeCell ref="I8:L8"/>
    <mergeCell ref="M8:O8"/>
    <mergeCell ref="I9:L9"/>
    <mergeCell ref="M9:O9"/>
    <mergeCell ref="I4:L4"/>
    <mergeCell ref="B14:E15"/>
    <mergeCell ref="J21:M21"/>
    <mergeCell ref="J38:M38"/>
    <mergeCell ref="J23:M23"/>
    <mergeCell ref="J29:M29"/>
    <mergeCell ref="J30:M30"/>
    <mergeCell ref="J31:M31"/>
    <mergeCell ref="J32:M32"/>
    <mergeCell ref="J33:M33"/>
    <mergeCell ref="J34:M34"/>
    <mergeCell ref="J35:M35"/>
    <mergeCell ref="J36:M36"/>
    <mergeCell ref="J37:M37"/>
    <mergeCell ref="J22:M22"/>
    <mergeCell ref="J24:M24"/>
    <mergeCell ref="J25:M25"/>
    <mergeCell ref="J26:M26"/>
    <mergeCell ref="P47:Q47"/>
    <mergeCell ref="J39:M39"/>
    <mergeCell ref="J40:M40"/>
    <mergeCell ref="J41:M41"/>
    <mergeCell ref="J42:M42"/>
    <mergeCell ref="H47:M47"/>
    <mergeCell ref="B45:N45"/>
    <mergeCell ref="B43:N43"/>
    <mergeCell ref="B46:I46"/>
    <mergeCell ref="B47:G47"/>
    <mergeCell ref="B44:M44"/>
    <mergeCell ref="G59:H59"/>
    <mergeCell ref="I59:J59"/>
    <mergeCell ref="P48:Q48"/>
    <mergeCell ref="H49:M49"/>
    <mergeCell ref="P49:Q49"/>
    <mergeCell ref="B52:M52"/>
    <mergeCell ref="B53:M53"/>
    <mergeCell ref="B48:H48"/>
    <mergeCell ref="B50:G50"/>
    <mergeCell ref="H50:M50"/>
    <mergeCell ref="J27:M27"/>
    <mergeCell ref="J28:M28"/>
    <mergeCell ref="D54:O54"/>
    <mergeCell ref="J46:M46"/>
    <mergeCell ref="I48:M48"/>
    <mergeCell ref="B49:G49"/>
  </mergeCells>
  <phoneticPr fontId="5"/>
  <dataValidations count="4">
    <dataValidation type="list" allowBlank="1" showInputMessage="1" showErrorMessage="1" sqref="N3" xr:uid="{349389F3-F81C-48FF-85D7-98D7C17D2A23}">
      <formula1>"1,2,3,4,5,6,7,8,9,10,11,12"</formula1>
    </dataValidation>
    <dataValidation type="list" allowBlank="1" showInputMessage="1" showErrorMessage="1" sqref="N21:N42" xr:uid="{93348264-CFA6-457F-80E3-246CE2820FC5}">
      <formula1>"  ,海外"</formula1>
    </dataValidation>
    <dataValidation type="list" allowBlank="1" showInputMessage="1" showErrorMessage="1" sqref="H21:H42" xr:uid="{29204F31-3DD9-437B-AB39-1125DBBA51D5}">
      <formula1>"頁,字,ワード,時間,式,日,半日,単位,月"</formula1>
    </dataValidation>
    <dataValidation type="list" allowBlank="1" showInputMessage="1" sqref="K3:L3" xr:uid="{95D60F4D-5AED-466F-8E0E-7357EBA66680}">
      <formula1>"2019,2020,2021,2022,2023,2024,2025,2026,2027,2028,2029,2030,2031,2032,2033,2034,2035"</formula1>
    </dataValidation>
  </dataValidations>
  <hyperlinks>
    <hyperlink ref="I13" r:id="rId1" xr:uid="{E5A1558F-6F07-4D26-B3FB-216737949343}"/>
  </hyperlinks>
  <pageMargins left="0.78740157480314965" right="0.39370078740157483" top="0.78740157480314965" bottom="0.59055118110236227" header="0.35433070866141736" footer="0.51181102362204722"/>
  <pageSetup paperSize="9" scale="64" orientation="portrait" horizontalDpi="300" verticalDpi="300" r:id="rId2"/>
  <headerFooter alignWithMargins="0">
    <oddHeader xml:space="preserve">&amp;R
</oddHead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6DD4-4809-4941-A7B1-DB432EA7219B}">
  <dimension ref="B1:Q59"/>
  <sheetViews>
    <sheetView showGridLines="0" zoomScaleNormal="100" zoomScaleSheetLayoutView="80" workbookViewId="0">
      <selection activeCell="R53" sqref="R53"/>
    </sheetView>
  </sheetViews>
  <sheetFormatPr defaultRowHeight="16.5"/>
  <cols>
    <col min="1" max="1" width="1.625" style="38" customWidth="1"/>
    <col min="2" max="2" width="8.625" style="38" customWidth="1"/>
    <col min="3" max="3" width="2.625" style="39" customWidth="1"/>
    <col min="4" max="4" width="7.625" style="40" customWidth="1"/>
    <col min="5" max="5" width="12.625" style="39" customWidth="1"/>
    <col min="6" max="6" width="4.625" style="39" customWidth="1"/>
    <col min="7" max="7" width="8.375" style="39" customWidth="1"/>
    <col min="8" max="8" width="30" style="39" customWidth="1"/>
    <col min="9" max="9" width="5.125" style="39" customWidth="1"/>
    <col min="10" max="10" width="2.625" style="39" customWidth="1"/>
    <col min="11" max="11" width="3.625" style="39" customWidth="1"/>
    <col min="12" max="12" width="4.625" style="39" customWidth="1"/>
    <col min="13" max="17" width="9" style="39"/>
    <col min="18" max="257" width="9" style="38"/>
    <col min="258" max="259" width="3.625" style="38" customWidth="1"/>
    <col min="260" max="260" width="5.625" style="38" customWidth="1"/>
    <col min="261" max="261" width="12.625" style="38" customWidth="1"/>
    <col min="262" max="262" width="7.625" style="38" customWidth="1"/>
    <col min="263" max="265" width="4.625" style="38" customWidth="1"/>
    <col min="266" max="266" width="10.625" style="38" customWidth="1"/>
    <col min="267" max="268" width="14.625" style="38" customWidth="1"/>
    <col min="269" max="513" width="9" style="38"/>
    <col min="514" max="515" width="3.625" style="38" customWidth="1"/>
    <col min="516" max="516" width="5.625" style="38" customWidth="1"/>
    <col min="517" max="517" width="12.625" style="38" customWidth="1"/>
    <col min="518" max="518" width="7.625" style="38" customWidth="1"/>
    <col min="519" max="521" width="4.625" style="38" customWidth="1"/>
    <col min="522" max="522" width="10.625" style="38" customWidth="1"/>
    <col min="523" max="524" width="14.625" style="38" customWidth="1"/>
    <col min="525" max="769" width="9" style="38"/>
    <col min="770" max="771" width="3.625" style="38" customWidth="1"/>
    <col min="772" max="772" width="5.625" style="38" customWidth="1"/>
    <col min="773" max="773" width="12.625" style="38" customWidth="1"/>
    <col min="774" max="774" width="7.625" style="38" customWidth="1"/>
    <col min="775" max="777" width="4.625" style="38" customWidth="1"/>
    <col min="778" max="778" width="10.625" style="38" customWidth="1"/>
    <col min="779" max="780" width="14.625" style="38" customWidth="1"/>
    <col min="781" max="1025" width="9" style="38"/>
    <col min="1026" max="1027" width="3.625" style="38" customWidth="1"/>
    <col min="1028" max="1028" width="5.625" style="38" customWidth="1"/>
    <col min="1029" max="1029" width="12.625" style="38" customWidth="1"/>
    <col min="1030" max="1030" width="7.625" style="38" customWidth="1"/>
    <col min="1031" max="1033" width="4.625" style="38" customWidth="1"/>
    <col min="1034" max="1034" width="10.625" style="38" customWidth="1"/>
    <col min="1035" max="1036" width="14.625" style="38" customWidth="1"/>
    <col min="1037" max="1281" width="9" style="38"/>
    <col min="1282" max="1283" width="3.625" style="38" customWidth="1"/>
    <col min="1284" max="1284" width="5.625" style="38" customWidth="1"/>
    <col min="1285" max="1285" width="12.625" style="38" customWidth="1"/>
    <col min="1286" max="1286" width="7.625" style="38" customWidth="1"/>
    <col min="1287" max="1289" width="4.625" style="38" customWidth="1"/>
    <col min="1290" max="1290" width="10.625" style="38" customWidth="1"/>
    <col min="1291" max="1292" width="14.625" style="38" customWidth="1"/>
    <col min="1293" max="1537" width="9" style="38"/>
    <col min="1538" max="1539" width="3.625" style="38" customWidth="1"/>
    <col min="1540" max="1540" width="5.625" style="38" customWidth="1"/>
    <col min="1541" max="1541" width="12.625" style="38" customWidth="1"/>
    <col min="1542" max="1542" width="7.625" style="38" customWidth="1"/>
    <col min="1543" max="1545" width="4.625" style="38" customWidth="1"/>
    <col min="1546" max="1546" width="10.625" style="38" customWidth="1"/>
    <col min="1547" max="1548" width="14.625" style="38" customWidth="1"/>
    <col min="1549" max="1793" width="9" style="38"/>
    <col min="1794" max="1795" width="3.625" style="38" customWidth="1"/>
    <col min="1796" max="1796" width="5.625" style="38" customWidth="1"/>
    <col min="1797" max="1797" width="12.625" style="38" customWidth="1"/>
    <col min="1798" max="1798" width="7.625" style="38" customWidth="1"/>
    <col min="1799" max="1801" width="4.625" style="38" customWidth="1"/>
    <col min="1802" max="1802" width="10.625" style="38" customWidth="1"/>
    <col min="1803" max="1804" width="14.625" style="38" customWidth="1"/>
    <col min="1805" max="2049" width="9" style="38"/>
    <col min="2050" max="2051" width="3.625" style="38" customWidth="1"/>
    <col min="2052" max="2052" width="5.625" style="38" customWidth="1"/>
    <col min="2053" max="2053" width="12.625" style="38" customWidth="1"/>
    <col min="2054" max="2054" width="7.625" style="38" customWidth="1"/>
    <col min="2055" max="2057" width="4.625" style="38" customWidth="1"/>
    <col min="2058" max="2058" width="10.625" style="38" customWidth="1"/>
    <col min="2059" max="2060" width="14.625" style="38" customWidth="1"/>
    <col min="2061" max="2305" width="9" style="38"/>
    <col min="2306" max="2307" width="3.625" style="38" customWidth="1"/>
    <col min="2308" max="2308" width="5.625" style="38" customWidth="1"/>
    <col min="2309" max="2309" width="12.625" style="38" customWidth="1"/>
    <col min="2310" max="2310" width="7.625" style="38" customWidth="1"/>
    <col min="2311" max="2313" width="4.625" style="38" customWidth="1"/>
    <col min="2314" max="2314" width="10.625" style="38" customWidth="1"/>
    <col min="2315" max="2316" width="14.625" style="38" customWidth="1"/>
    <col min="2317" max="2561" width="9" style="38"/>
    <col min="2562" max="2563" width="3.625" style="38" customWidth="1"/>
    <col min="2564" max="2564" width="5.625" style="38" customWidth="1"/>
    <col min="2565" max="2565" width="12.625" style="38" customWidth="1"/>
    <col min="2566" max="2566" width="7.625" style="38" customWidth="1"/>
    <col min="2567" max="2569" width="4.625" style="38" customWidth="1"/>
    <col min="2570" max="2570" width="10.625" style="38" customWidth="1"/>
    <col min="2571" max="2572" width="14.625" style="38" customWidth="1"/>
    <col min="2573" max="2817" width="9" style="38"/>
    <col min="2818" max="2819" width="3.625" style="38" customWidth="1"/>
    <col min="2820" max="2820" width="5.625" style="38" customWidth="1"/>
    <col min="2821" max="2821" width="12.625" style="38" customWidth="1"/>
    <col min="2822" max="2822" width="7.625" style="38" customWidth="1"/>
    <col min="2823" max="2825" width="4.625" style="38" customWidth="1"/>
    <col min="2826" max="2826" width="10.625" style="38" customWidth="1"/>
    <col min="2827" max="2828" width="14.625" style="38" customWidth="1"/>
    <col min="2829" max="3073" width="9" style="38"/>
    <col min="3074" max="3075" width="3.625" style="38" customWidth="1"/>
    <col min="3076" max="3076" width="5.625" style="38" customWidth="1"/>
    <col min="3077" max="3077" width="12.625" style="38" customWidth="1"/>
    <col min="3078" max="3078" width="7.625" style="38" customWidth="1"/>
    <col min="3079" max="3081" width="4.625" style="38" customWidth="1"/>
    <col min="3082" max="3082" width="10.625" style="38" customWidth="1"/>
    <col min="3083" max="3084" width="14.625" style="38" customWidth="1"/>
    <col min="3085" max="3329" width="9" style="38"/>
    <col min="3330" max="3331" width="3.625" style="38" customWidth="1"/>
    <col min="3332" max="3332" width="5.625" style="38" customWidth="1"/>
    <col min="3333" max="3333" width="12.625" style="38" customWidth="1"/>
    <col min="3334" max="3334" width="7.625" style="38" customWidth="1"/>
    <col min="3335" max="3337" width="4.625" style="38" customWidth="1"/>
    <col min="3338" max="3338" width="10.625" style="38" customWidth="1"/>
    <col min="3339" max="3340" width="14.625" style="38" customWidth="1"/>
    <col min="3341" max="3585" width="9" style="38"/>
    <col min="3586" max="3587" width="3.625" style="38" customWidth="1"/>
    <col min="3588" max="3588" width="5.625" style="38" customWidth="1"/>
    <col min="3589" max="3589" width="12.625" style="38" customWidth="1"/>
    <col min="3590" max="3590" width="7.625" style="38" customWidth="1"/>
    <col min="3591" max="3593" width="4.625" style="38" customWidth="1"/>
    <col min="3594" max="3594" width="10.625" style="38" customWidth="1"/>
    <col min="3595" max="3596" width="14.625" style="38" customWidth="1"/>
    <col min="3597" max="3841" width="9" style="38"/>
    <col min="3842" max="3843" width="3.625" style="38" customWidth="1"/>
    <col min="3844" max="3844" width="5.625" style="38" customWidth="1"/>
    <col min="3845" max="3845" width="12.625" style="38" customWidth="1"/>
    <col min="3846" max="3846" width="7.625" style="38" customWidth="1"/>
    <col min="3847" max="3849" width="4.625" style="38" customWidth="1"/>
    <col min="3850" max="3850" width="10.625" style="38" customWidth="1"/>
    <col min="3851" max="3852" width="14.625" style="38" customWidth="1"/>
    <col min="3853" max="4097" width="9" style="38"/>
    <col min="4098" max="4099" width="3.625" style="38" customWidth="1"/>
    <col min="4100" max="4100" width="5.625" style="38" customWidth="1"/>
    <col min="4101" max="4101" width="12.625" style="38" customWidth="1"/>
    <col min="4102" max="4102" width="7.625" style="38" customWidth="1"/>
    <col min="4103" max="4105" width="4.625" style="38" customWidth="1"/>
    <col min="4106" max="4106" width="10.625" style="38" customWidth="1"/>
    <col min="4107" max="4108" width="14.625" style="38" customWidth="1"/>
    <col min="4109" max="4353" width="9" style="38"/>
    <col min="4354" max="4355" width="3.625" style="38" customWidth="1"/>
    <col min="4356" max="4356" width="5.625" style="38" customWidth="1"/>
    <col min="4357" max="4357" width="12.625" style="38" customWidth="1"/>
    <col min="4358" max="4358" width="7.625" style="38" customWidth="1"/>
    <col min="4359" max="4361" width="4.625" style="38" customWidth="1"/>
    <col min="4362" max="4362" width="10.625" style="38" customWidth="1"/>
    <col min="4363" max="4364" width="14.625" style="38" customWidth="1"/>
    <col min="4365" max="4609" width="9" style="38"/>
    <col min="4610" max="4611" width="3.625" style="38" customWidth="1"/>
    <col min="4612" max="4612" width="5.625" style="38" customWidth="1"/>
    <col min="4613" max="4613" width="12.625" style="38" customWidth="1"/>
    <col min="4614" max="4614" width="7.625" style="38" customWidth="1"/>
    <col min="4615" max="4617" width="4.625" style="38" customWidth="1"/>
    <col min="4618" max="4618" width="10.625" style="38" customWidth="1"/>
    <col min="4619" max="4620" width="14.625" style="38" customWidth="1"/>
    <col min="4621" max="4865" width="9" style="38"/>
    <col min="4866" max="4867" width="3.625" style="38" customWidth="1"/>
    <col min="4868" max="4868" width="5.625" style="38" customWidth="1"/>
    <col min="4869" max="4869" width="12.625" style="38" customWidth="1"/>
    <col min="4870" max="4870" width="7.625" style="38" customWidth="1"/>
    <col min="4871" max="4873" width="4.625" style="38" customWidth="1"/>
    <col min="4874" max="4874" width="10.625" style="38" customWidth="1"/>
    <col min="4875" max="4876" width="14.625" style="38" customWidth="1"/>
    <col min="4877" max="5121" width="9" style="38"/>
    <col min="5122" max="5123" width="3.625" style="38" customWidth="1"/>
    <col min="5124" max="5124" width="5.625" style="38" customWidth="1"/>
    <col min="5125" max="5125" width="12.625" style="38" customWidth="1"/>
    <col min="5126" max="5126" width="7.625" style="38" customWidth="1"/>
    <col min="5127" max="5129" width="4.625" style="38" customWidth="1"/>
    <col min="5130" max="5130" width="10.625" style="38" customWidth="1"/>
    <col min="5131" max="5132" width="14.625" style="38" customWidth="1"/>
    <col min="5133" max="5377" width="9" style="38"/>
    <col min="5378" max="5379" width="3.625" style="38" customWidth="1"/>
    <col min="5380" max="5380" width="5.625" style="38" customWidth="1"/>
    <col min="5381" max="5381" width="12.625" style="38" customWidth="1"/>
    <col min="5382" max="5382" width="7.625" style="38" customWidth="1"/>
    <col min="5383" max="5385" width="4.625" style="38" customWidth="1"/>
    <col min="5386" max="5386" width="10.625" style="38" customWidth="1"/>
    <col min="5387" max="5388" width="14.625" style="38" customWidth="1"/>
    <col min="5389" max="5633" width="9" style="38"/>
    <col min="5634" max="5635" width="3.625" style="38" customWidth="1"/>
    <col min="5636" max="5636" width="5.625" style="38" customWidth="1"/>
    <col min="5637" max="5637" width="12.625" style="38" customWidth="1"/>
    <col min="5638" max="5638" width="7.625" style="38" customWidth="1"/>
    <col min="5639" max="5641" width="4.625" style="38" customWidth="1"/>
    <col min="5642" max="5642" width="10.625" style="38" customWidth="1"/>
    <col min="5643" max="5644" width="14.625" style="38" customWidth="1"/>
    <col min="5645" max="5889" width="9" style="38"/>
    <col min="5890" max="5891" width="3.625" style="38" customWidth="1"/>
    <col min="5892" max="5892" width="5.625" style="38" customWidth="1"/>
    <col min="5893" max="5893" width="12.625" style="38" customWidth="1"/>
    <col min="5894" max="5894" width="7.625" style="38" customWidth="1"/>
    <col min="5895" max="5897" width="4.625" style="38" customWidth="1"/>
    <col min="5898" max="5898" width="10.625" style="38" customWidth="1"/>
    <col min="5899" max="5900" width="14.625" style="38" customWidth="1"/>
    <col min="5901" max="6145" width="9" style="38"/>
    <col min="6146" max="6147" width="3.625" style="38" customWidth="1"/>
    <col min="6148" max="6148" width="5.625" style="38" customWidth="1"/>
    <col min="6149" max="6149" width="12.625" style="38" customWidth="1"/>
    <col min="6150" max="6150" width="7.625" style="38" customWidth="1"/>
    <col min="6151" max="6153" width="4.625" style="38" customWidth="1"/>
    <col min="6154" max="6154" width="10.625" style="38" customWidth="1"/>
    <col min="6155" max="6156" width="14.625" style="38" customWidth="1"/>
    <col min="6157" max="6401" width="9" style="38"/>
    <col min="6402" max="6403" width="3.625" style="38" customWidth="1"/>
    <col min="6404" max="6404" width="5.625" style="38" customWidth="1"/>
    <col min="6405" max="6405" width="12.625" style="38" customWidth="1"/>
    <col min="6406" max="6406" width="7.625" style="38" customWidth="1"/>
    <col min="6407" max="6409" width="4.625" style="38" customWidth="1"/>
    <col min="6410" max="6410" width="10.625" style="38" customWidth="1"/>
    <col min="6411" max="6412" width="14.625" style="38" customWidth="1"/>
    <col min="6413" max="6657" width="9" style="38"/>
    <col min="6658" max="6659" width="3.625" style="38" customWidth="1"/>
    <col min="6660" max="6660" width="5.625" style="38" customWidth="1"/>
    <col min="6661" max="6661" width="12.625" style="38" customWidth="1"/>
    <col min="6662" max="6662" width="7.625" style="38" customWidth="1"/>
    <col min="6663" max="6665" width="4.625" style="38" customWidth="1"/>
    <col min="6666" max="6666" width="10.625" style="38" customWidth="1"/>
    <col min="6667" max="6668" width="14.625" style="38" customWidth="1"/>
    <col min="6669" max="6913" width="9" style="38"/>
    <col min="6914" max="6915" width="3.625" style="38" customWidth="1"/>
    <col min="6916" max="6916" width="5.625" style="38" customWidth="1"/>
    <col min="6917" max="6917" width="12.625" style="38" customWidth="1"/>
    <col min="6918" max="6918" width="7.625" style="38" customWidth="1"/>
    <col min="6919" max="6921" width="4.625" style="38" customWidth="1"/>
    <col min="6922" max="6922" width="10.625" style="38" customWidth="1"/>
    <col min="6923" max="6924" width="14.625" style="38" customWidth="1"/>
    <col min="6925" max="7169" width="9" style="38"/>
    <col min="7170" max="7171" width="3.625" style="38" customWidth="1"/>
    <col min="7172" max="7172" width="5.625" style="38" customWidth="1"/>
    <col min="7173" max="7173" width="12.625" style="38" customWidth="1"/>
    <col min="7174" max="7174" width="7.625" style="38" customWidth="1"/>
    <col min="7175" max="7177" width="4.625" style="38" customWidth="1"/>
    <col min="7178" max="7178" width="10.625" style="38" customWidth="1"/>
    <col min="7179" max="7180" width="14.625" style="38" customWidth="1"/>
    <col min="7181" max="7425" width="9" style="38"/>
    <col min="7426" max="7427" width="3.625" style="38" customWidth="1"/>
    <col min="7428" max="7428" width="5.625" style="38" customWidth="1"/>
    <col min="7429" max="7429" width="12.625" style="38" customWidth="1"/>
    <col min="7430" max="7430" width="7.625" style="38" customWidth="1"/>
    <col min="7431" max="7433" width="4.625" style="38" customWidth="1"/>
    <col min="7434" max="7434" width="10.625" style="38" customWidth="1"/>
    <col min="7435" max="7436" width="14.625" style="38" customWidth="1"/>
    <col min="7437" max="7681" width="9" style="38"/>
    <col min="7682" max="7683" width="3.625" style="38" customWidth="1"/>
    <col min="7684" max="7684" width="5.625" style="38" customWidth="1"/>
    <col min="7685" max="7685" width="12.625" style="38" customWidth="1"/>
    <col min="7686" max="7686" width="7.625" style="38" customWidth="1"/>
    <col min="7687" max="7689" width="4.625" style="38" customWidth="1"/>
    <col min="7690" max="7690" width="10.625" style="38" customWidth="1"/>
    <col min="7691" max="7692" width="14.625" style="38" customWidth="1"/>
    <col min="7693" max="7937" width="9" style="38"/>
    <col min="7938" max="7939" width="3.625" style="38" customWidth="1"/>
    <col min="7940" max="7940" width="5.625" style="38" customWidth="1"/>
    <col min="7941" max="7941" width="12.625" style="38" customWidth="1"/>
    <col min="7942" max="7942" width="7.625" style="38" customWidth="1"/>
    <col min="7943" max="7945" width="4.625" style="38" customWidth="1"/>
    <col min="7946" max="7946" width="10.625" style="38" customWidth="1"/>
    <col min="7947" max="7948" width="14.625" style="38" customWidth="1"/>
    <col min="7949" max="8193" width="9" style="38"/>
    <col min="8194" max="8195" width="3.625" style="38" customWidth="1"/>
    <col min="8196" max="8196" width="5.625" style="38" customWidth="1"/>
    <col min="8197" max="8197" width="12.625" style="38" customWidth="1"/>
    <col min="8198" max="8198" width="7.625" style="38" customWidth="1"/>
    <col min="8199" max="8201" width="4.625" style="38" customWidth="1"/>
    <col min="8202" max="8202" width="10.625" style="38" customWidth="1"/>
    <col min="8203" max="8204" width="14.625" style="38" customWidth="1"/>
    <col min="8205" max="8449" width="9" style="38"/>
    <col min="8450" max="8451" width="3.625" style="38" customWidth="1"/>
    <col min="8452" max="8452" width="5.625" style="38" customWidth="1"/>
    <col min="8453" max="8453" width="12.625" style="38" customWidth="1"/>
    <col min="8454" max="8454" width="7.625" style="38" customWidth="1"/>
    <col min="8455" max="8457" width="4.625" style="38" customWidth="1"/>
    <col min="8458" max="8458" width="10.625" style="38" customWidth="1"/>
    <col min="8459" max="8460" width="14.625" style="38" customWidth="1"/>
    <col min="8461" max="8705" width="9" style="38"/>
    <col min="8706" max="8707" width="3.625" style="38" customWidth="1"/>
    <col min="8708" max="8708" width="5.625" style="38" customWidth="1"/>
    <col min="8709" max="8709" width="12.625" style="38" customWidth="1"/>
    <col min="8710" max="8710" width="7.625" style="38" customWidth="1"/>
    <col min="8711" max="8713" width="4.625" style="38" customWidth="1"/>
    <col min="8714" max="8714" width="10.625" style="38" customWidth="1"/>
    <col min="8715" max="8716" width="14.625" style="38" customWidth="1"/>
    <col min="8717" max="8961" width="9" style="38"/>
    <col min="8962" max="8963" width="3.625" style="38" customWidth="1"/>
    <col min="8964" max="8964" width="5.625" style="38" customWidth="1"/>
    <col min="8965" max="8965" width="12.625" style="38" customWidth="1"/>
    <col min="8966" max="8966" width="7.625" style="38" customWidth="1"/>
    <col min="8967" max="8969" width="4.625" style="38" customWidth="1"/>
    <col min="8970" max="8970" width="10.625" style="38" customWidth="1"/>
    <col min="8971" max="8972" width="14.625" style="38" customWidth="1"/>
    <col min="8973" max="9217" width="9" style="38"/>
    <col min="9218" max="9219" width="3.625" style="38" customWidth="1"/>
    <col min="9220" max="9220" width="5.625" style="38" customWidth="1"/>
    <col min="9221" max="9221" width="12.625" style="38" customWidth="1"/>
    <col min="9222" max="9222" width="7.625" style="38" customWidth="1"/>
    <col min="9223" max="9225" width="4.625" style="38" customWidth="1"/>
    <col min="9226" max="9226" width="10.625" style="38" customWidth="1"/>
    <col min="9227" max="9228" width="14.625" style="38" customWidth="1"/>
    <col min="9229" max="9473" width="9" style="38"/>
    <col min="9474" max="9475" width="3.625" style="38" customWidth="1"/>
    <col min="9476" max="9476" width="5.625" style="38" customWidth="1"/>
    <col min="9477" max="9477" width="12.625" style="38" customWidth="1"/>
    <col min="9478" max="9478" width="7.625" style="38" customWidth="1"/>
    <col min="9479" max="9481" width="4.625" style="38" customWidth="1"/>
    <col min="9482" max="9482" width="10.625" style="38" customWidth="1"/>
    <col min="9483" max="9484" width="14.625" style="38" customWidth="1"/>
    <col min="9485" max="9729" width="9" style="38"/>
    <col min="9730" max="9731" width="3.625" style="38" customWidth="1"/>
    <col min="9732" max="9732" width="5.625" style="38" customWidth="1"/>
    <col min="9733" max="9733" width="12.625" style="38" customWidth="1"/>
    <col min="9734" max="9734" width="7.625" style="38" customWidth="1"/>
    <col min="9735" max="9737" width="4.625" style="38" customWidth="1"/>
    <col min="9738" max="9738" width="10.625" style="38" customWidth="1"/>
    <col min="9739" max="9740" width="14.625" style="38" customWidth="1"/>
    <col min="9741" max="9985" width="9" style="38"/>
    <col min="9986" max="9987" width="3.625" style="38" customWidth="1"/>
    <col min="9988" max="9988" width="5.625" style="38" customWidth="1"/>
    <col min="9989" max="9989" width="12.625" style="38" customWidth="1"/>
    <col min="9990" max="9990" width="7.625" style="38" customWidth="1"/>
    <col min="9991" max="9993" width="4.625" style="38" customWidth="1"/>
    <col min="9994" max="9994" width="10.625" style="38" customWidth="1"/>
    <col min="9995" max="9996" width="14.625" style="38" customWidth="1"/>
    <col min="9997" max="10241" width="9" style="38"/>
    <col min="10242" max="10243" width="3.625" style="38" customWidth="1"/>
    <col min="10244" max="10244" width="5.625" style="38" customWidth="1"/>
    <col min="10245" max="10245" width="12.625" style="38" customWidth="1"/>
    <col min="10246" max="10246" width="7.625" style="38" customWidth="1"/>
    <col min="10247" max="10249" width="4.625" style="38" customWidth="1"/>
    <col min="10250" max="10250" width="10.625" style="38" customWidth="1"/>
    <col min="10251" max="10252" width="14.625" style="38" customWidth="1"/>
    <col min="10253" max="10497" width="9" style="38"/>
    <col min="10498" max="10499" width="3.625" style="38" customWidth="1"/>
    <col min="10500" max="10500" width="5.625" style="38" customWidth="1"/>
    <col min="10501" max="10501" width="12.625" style="38" customWidth="1"/>
    <col min="10502" max="10502" width="7.625" style="38" customWidth="1"/>
    <col min="10503" max="10505" width="4.625" style="38" customWidth="1"/>
    <col min="10506" max="10506" width="10.625" style="38" customWidth="1"/>
    <col min="10507" max="10508" width="14.625" style="38" customWidth="1"/>
    <col min="10509" max="10753" width="9" style="38"/>
    <col min="10754" max="10755" width="3.625" style="38" customWidth="1"/>
    <col min="10756" max="10756" width="5.625" style="38" customWidth="1"/>
    <col min="10757" max="10757" width="12.625" style="38" customWidth="1"/>
    <col min="10758" max="10758" width="7.625" style="38" customWidth="1"/>
    <col min="10759" max="10761" width="4.625" style="38" customWidth="1"/>
    <col min="10762" max="10762" width="10.625" style="38" customWidth="1"/>
    <col min="10763" max="10764" width="14.625" style="38" customWidth="1"/>
    <col min="10765" max="11009" width="9" style="38"/>
    <col min="11010" max="11011" width="3.625" style="38" customWidth="1"/>
    <col min="11012" max="11012" width="5.625" style="38" customWidth="1"/>
    <col min="11013" max="11013" width="12.625" style="38" customWidth="1"/>
    <col min="11014" max="11014" width="7.625" style="38" customWidth="1"/>
    <col min="11015" max="11017" width="4.625" style="38" customWidth="1"/>
    <col min="11018" max="11018" width="10.625" style="38" customWidth="1"/>
    <col min="11019" max="11020" width="14.625" style="38" customWidth="1"/>
    <col min="11021" max="11265" width="9" style="38"/>
    <col min="11266" max="11267" width="3.625" style="38" customWidth="1"/>
    <col min="11268" max="11268" width="5.625" style="38" customWidth="1"/>
    <col min="11269" max="11269" width="12.625" style="38" customWidth="1"/>
    <col min="11270" max="11270" width="7.625" style="38" customWidth="1"/>
    <col min="11271" max="11273" width="4.625" style="38" customWidth="1"/>
    <col min="11274" max="11274" width="10.625" style="38" customWidth="1"/>
    <col min="11275" max="11276" width="14.625" style="38" customWidth="1"/>
    <col min="11277" max="11521" width="9" style="38"/>
    <col min="11522" max="11523" width="3.625" style="38" customWidth="1"/>
    <col min="11524" max="11524" width="5.625" style="38" customWidth="1"/>
    <col min="11525" max="11525" width="12.625" style="38" customWidth="1"/>
    <col min="11526" max="11526" width="7.625" style="38" customWidth="1"/>
    <col min="11527" max="11529" width="4.625" style="38" customWidth="1"/>
    <col min="11530" max="11530" width="10.625" style="38" customWidth="1"/>
    <col min="11531" max="11532" width="14.625" style="38" customWidth="1"/>
    <col min="11533" max="11777" width="9" style="38"/>
    <col min="11778" max="11779" width="3.625" style="38" customWidth="1"/>
    <col min="11780" max="11780" width="5.625" style="38" customWidth="1"/>
    <col min="11781" max="11781" width="12.625" style="38" customWidth="1"/>
    <col min="11782" max="11782" width="7.625" style="38" customWidth="1"/>
    <col min="11783" max="11785" width="4.625" style="38" customWidth="1"/>
    <col min="11786" max="11786" width="10.625" style="38" customWidth="1"/>
    <col min="11787" max="11788" width="14.625" style="38" customWidth="1"/>
    <col min="11789" max="12033" width="9" style="38"/>
    <col min="12034" max="12035" width="3.625" style="38" customWidth="1"/>
    <col min="12036" max="12036" width="5.625" style="38" customWidth="1"/>
    <col min="12037" max="12037" width="12.625" style="38" customWidth="1"/>
    <col min="12038" max="12038" width="7.625" style="38" customWidth="1"/>
    <col min="12039" max="12041" width="4.625" style="38" customWidth="1"/>
    <col min="12042" max="12042" width="10.625" style="38" customWidth="1"/>
    <col min="12043" max="12044" width="14.625" style="38" customWidth="1"/>
    <col min="12045" max="12289" width="9" style="38"/>
    <col min="12290" max="12291" width="3.625" style="38" customWidth="1"/>
    <col min="12292" max="12292" width="5.625" style="38" customWidth="1"/>
    <col min="12293" max="12293" width="12.625" style="38" customWidth="1"/>
    <col min="12294" max="12294" width="7.625" style="38" customWidth="1"/>
    <col min="12295" max="12297" width="4.625" style="38" customWidth="1"/>
    <col min="12298" max="12298" width="10.625" style="38" customWidth="1"/>
    <col min="12299" max="12300" width="14.625" style="38" customWidth="1"/>
    <col min="12301" max="12545" width="9" style="38"/>
    <col min="12546" max="12547" width="3.625" style="38" customWidth="1"/>
    <col min="12548" max="12548" width="5.625" style="38" customWidth="1"/>
    <col min="12549" max="12549" width="12.625" style="38" customWidth="1"/>
    <col min="12550" max="12550" width="7.625" style="38" customWidth="1"/>
    <col min="12551" max="12553" width="4.625" style="38" customWidth="1"/>
    <col min="12554" max="12554" width="10.625" style="38" customWidth="1"/>
    <col min="12555" max="12556" width="14.625" style="38" customWidth="1"/>
    <col min="12557" max="12801" width="9" style="38"/>
    <col min="12802" max="12803" width="3.625" style="38" customWidth="1"/>
    <col min="12804" max="12804" width="5.625" style="38" customWidth="1"/>
    <col min="12805" max="12805" width="12.625" style="38" customWidth="1"/>
    <col min="12806" max="12806" width="7.625" style="38" customWidth="1"/>
    <col min="12807" max="12809" width="4.625" style="38" customWidth="1"/>
    <col min="12810" max="12810" width="10.625" style="38" customWidth="1"/>
    <col min="12811" max="12812" width="14.625" style="38" customWidth="1"/>
    <col min="12813" max="13057" width="9" style="38"/>
    <col min="13058" max="13059" width="3.625" style="38" customWidth="1"/>
    <col min="13060" max="13060" width="5.625" style="38" customWidth="1"/>
    <col min="13061" max="13061" width="12.625" style="38" customWidth="1"/>
    <col min="13062" max="13062" width="7.625" style="38" customWidth="1"/>
    <col min="13063" max="13065" width="4.625" style="38" customWidth="1"/>
    <col min="13066" max="13066" width="10.625" style="38" customWidth="1"/>
    <col min="13067" max="13068" width="14.625" style="38" customWidth="1"/>
    <col min="13069" max="13313" width="9" style="38"/>
    <col min="13314" max="13315" width="3.625" style="38" customWidth="1"/>
    <col min="13316" max="13316" width="5.625" style="38" customWidth="1"/>
    <col min="13317" max="13317" width="12.625" style="38" customWidth="1"/>
    <col min="13318" max="13318" width="7.625" style="38" customWidth="1"/>
    <col min="13319" max="13321" width="4.625" style="38" customWidth="1"/>
    <col min="13322" max="13322" width="10.625" style="38" customWidth="1"/>
    <col min="13323" max="13324" width="14.625" style="38" customWidth="1"/>
    <col min="13325" max="13569" width="9" style="38"/>
    <col min="13570" max="13571" width="3.625" style="38" customWidth="1"/>
    <col min="13572" max="13572" width="5.625" style="38" customWidth="1"/>
    <col min="13573" max="13573" width="12.625" style="38" customWidth="1"/>
    <col min="13574" max="13574" width="7.625" style="38" customWidth="1"/>
    <col min="13575" max="13577" width="4.625" style="38" customWidth="1"/>
    <col min="13578" max="13578" width="10.625" style="38" customWidth="1"/>
    <col min="13579" max="13580" width="14.625" style="38" customWidth="1"/>
    <col min="13581" max="13825" width="9" style="38"/>
    <col min="13826" max="13827" width="3.625" style="38" customWidth="1"/>
    <col min="13828" max="13828" width="5.625" style="38" customWidth="1"/>
    <col min="13829" max="13829" width="12.625" style="38" customWidth="1"/>
    <col min="13830" max="13830" width="7.625" style="38" customWidth="1"/>
    <col min="13831" max="13833" width="4.625" style="38" customWidth="1"/>
    <col min="13834" max="13834" width="10.625" style="38" customWidth="1"/>
    <col min="13835" max="13836" width="14.625" style="38" customWidth="1"/>
    <col min="13837" max="14081" width="9" style="38"/>
    <col min="14082" max="14083" width="3.625" style="38" customWidth="1"/>
    <col min="14084" max="14084" width="5.625" style="38" customWidth="1"/>
    <col min="14085" max="14085" width="12.625" style="38" customWidth="1"/>
    <col min="14086" max="14086" width="7.625" style="38" customWidth="1"/>
    <col min="14087" max="14089" width="4.625" style="38" customWidth="1"/>
    <col min="14090" max="14090" width="10.625" style="38" customWidth="1"/>
    <col min="14091" max="14092" width="14.625" style="38" customWidth="1"/>
    <col min="14093" max="14337" width="9" style="38"/>
    <col min="14338" max="14339" width="3.625" style="38" customWidth="1"/>
    <col min="14340" max="14340" width="5.625" style="38" customWidth="1"/>
    <col min="14341" max="14341" width="12.625" style="38" customWidth="1"/>
    <col min="14342" max="14342" width="7.625" style="38" customWidth="1"/>
    <col min="14343" max="14345" width="4.625" style="38" customWidth="1"/>
    <col min="14346" max="14346" width="10.625" style="38" customWidth="1"/>
    <col min="14347" max="14348" width="14.625" style="38" customWidth="1"/>
    <col min="14349" max="14593" width="9" style="38"/>
    <col min="14594" max="14595" width="3.625" style="38" customWidth="1"/>
    <col min="14596" max="14596" width="5.625" style="38" customWidth="1"/>
    <col min="14597" max="14597" width="12.625" style="38" customWidth="1"/>
    <col min="14598" max="14598" width="7.625" style="38" customWidth="1"/>
    <col min="14599" max="14601" width="4.625" style="38" customWidth="1"/>
    <col min="14602" max="14602" width="10.625" style="38" customWidth="1"/>
    <col min="14603" max="14604" width="14.625" style="38" customWidth="1"/>
    <col min="14605" max="14849" width="9" style="38"/>
    <col min="14850" max="14851" width="3.625" style="38" customWidth="1"/>
    <col min="14852" max="14852" width="5.625" style="38" customWidth="1"/>
    <col min="14853" max="14853" width="12.625" style="38" customWidth="1"/>
    <col min="14854" max="14854" width="7.625" style="38" customWidth="1"/>
    <col min="14855" max="14857" width="4.625" style="38" customWidth="1"/>
    <col min="14858" max="14858" width="10.625" style="38" customWidth="1"/>
    <col min="14859" max="14860" width="14.625" style="38" customWidth="1"/>
    <col min="14861" max="15105" width="9" style="38"/>
    <col min="15106" max="15107" width="3.625" style="38" customWidth="1"/>
    <col min="15108" max="15108" width="5.625" style="38" customWidth="1"/>
    <col min="15109" max="15109" width="12.625" style="38" customWidth="1"/>
    <col min="15110" max="15110" width="7.625" style="38" customWidth="1"/>
    <col min="15111" max="15113" width="4.625" style="38" customWidth="1"/>
    <col min="15114" max="15114" width="10.625" style="38" customWidth="1"/>
    <col min="15115" max="15116" width="14.625" style="38" customWidth="1"/>
    <col min="15117" max="15361" width="9" style="38"/>
    <col min="15362" max="15363" width="3.625" style="38" customWidth="1"/>
    <col min="15364" max="15364" width="5.625" style="38" customWidth="1"/>
    <col min="15365" max="15365" width="12.625" style="38" customWidth="1"/>
    <col min="15366" max="15366" width="7.625" style="38" customWidth="1"/>
    <col min="15367" max="15369" width="4.625" style="38" customWidth="1"/>
    <col min="15370" max="15370" width="10.625" style="38" customWidth="1"/>
    <col min="15371" max="15372" width="14.625" style="38" customWidth="1"/>
    <col min="15373" max="15617" width="9" style="38"/>
    <col min="15618" max="15619" width="3.625" style="38" customWidth="1"/>
    <col min="15620" max="15620" width="5.625" style="38" customWidth="1"/>
    <col min="15621" max="15621" width="12.625" style="38" customWidth="1"/>
    <col min="15622" max="15622" width="7.625" style="38" customWidth="1"/>
    <col min="15623" max="15625" width="4.625" style="38" customWidth="1"/>
    <col min="15626" max="15626" width="10.625" style="38" customWidth="1"/>
    <col min="15627" max="15628" width="14.625" style="38" customWidth="1"/>
    <col min="15629" max="15873" width="9" style="38"/>
    <col min="15874" max="15875" width="3.625" style="38" customWidth="1"/>
    <col min="15876" max="15876" width="5.625" style="38" customWidth="1"/>
    <col min="15877" max="15877" width="12.625" style="38" customWidth="1"/>
    <col min="15878" max="15878" width="7.625" style="38" customWidth="1"/>
    <col min="15879" max="15881" width="4.625" style="38" customWidth="1"/>
    <col min="15882" max="15882" width="10.625" style="38" customWidth="1"/>
    <col min="15883" max="15884" width="14.625" style="38" customWidth="1"/>
    <col min="15885" max="16129" width="9" style="38"/>
    <col min="16130" max="16131" width="3.625" style="38" customWidth="1"/>
    <col min="16132" max="16132" width="5.625" style="38" customWidth="1"/>
    <col min="16133" max="16133" width="12.625" style="38" customWidth="1"/>
    <col min="16134" max="16134" width="7.625" style="38" customWidth="1"/>
    <col min="16135" max="16137" width="4.625" style="38" customWidth="1"/>
    <col min="16138" max="16138" width="10.625" style="38" customWidth="1"/>
    <col min="16139" max="16140" width="14.625" style="38" customWidth="1"/>
    <col min="16141" max="16384" width="9" style="38"/>
  </cols>
  <sheetData>
    <row r="1" spans="2:17">
      <c r="B1" s="39"/>
      <c r="C1" s="40"/>
      <c r="D1" s="39"/>
      <c r="Q1" s="38"/>
    </row>
    <row r="2" spans="2:17" ht="29.25" customHeight="1" thickBot="1">
      <c r="B2" s="99" t="s">
        <v>46</v>
      </c>
      <c r="C2" s="99"/>
      <c r="D2" s="99"/>
      <c r="E2" s="99"/>
      <c r="F2" s="99"/>
      <c r="G2" s="99"/>
      <c r="H2" s="99"/>
      <c r="I2" s="99"/>
      <c r="J2" s="99"/>
      <c r="K2" s="99"/>
      <c r="L2" s="99"/>
      <c r="Q2" s="38"/>
    </row>
    <row r="3" spans="2:17" ht="15" customHeight="1" thickTop="1">
      <c r="B3" s="73"/>
      <c r="C3" s="40"/>
      <c r="D3" s="39"/>
      <c r="Q3" s="38"/>
    </row>
    <row r="4" spans="2:17" ht="15" customHeight="1">
      <c r="B4" s="48"/>
      <c r="C4" s="40"/>
      <c r="D4" s="39"/>
      <c r="E4" s="47"/>
      <c r="F4" s="47"/>
      <c r="H4" s="47"/>
      <c r="I4" s="47"/>
      <c r="J4" s="47"/>
      <c r="K4" s="47"/>
      <c r="Q4" s="38"/>
    </row>
    <row r="5" spans="2:17">
      <c r="B5" s="39"/>
      <c r="C5" s="40"/>
      <c r="D5" s="39"/>
      <c r="Q5" s="38"/>
    </row>
    <row r="6" spans="2:17" ht="15" customHeight="1">
      <c r="B6" s="40" t="s">
        <v>42</v>
      </c>
      <c r="C6" s="149" t="str">
        <f>請求書フォーム!I6</f>
        <v>フランシール花子　　（　屋号の方はお名前をカッコ内にご記入ください　）</v>
      </c>
      <c r="D6" s="149"/>
      <c r="E6" s="149"/>
      <c r="F6" s="149"/>
      <c r="G6" s="149"/>
      <c r="H6" s="149"/>
      <c r="I6" s="149"/>
      <c r="J6" s="149"/>
      <c r="K6" s="149"/>
      <c r="Q6" s="38"/>
    </row>
    <row r="9" spans="2:17" ht="15" customHeight="1">
      <c r="C9" s="48"/>
      <c r="F9" s="47"/>
      <c r="G9" s="47"/>
      <c r="H9" s="46"/>
      <c r="I9" s="1">
        <v>2023</v>
      </c>
      <c r="J9" s="1" t="s">
        <v>45</v>
      </c>
      <c r="K9" s="1">
        <v>4</v>
      </c>
      <c r="L9" s="45" t="s">
        <v>4</v>
      </c>
    </row>
    <row r="10" spans="2:17" ht="15" customHeight="1">
      <c r="C10" s="44"/>
    </row>
    <row r="11" spans="2:17" ht="30" customHeight="1">
      <c r="B11" s="52" t="s">
        <v>66</v>
      </c>
      <c r="C11" s="115" t="s">
        <v>18</v>
      </c>
      <c r="D11" s="116"/>
      <c r="E11" s="100" t="s">
        <v>68</v>
      </c>
      <c r="F11" s="101"/>
      <c r="G11" s="102"/>
      <c r="H11" s="52" t="s">
        <v>67</v>
      </c>
      <c r="I11" s="100" t="s">
        <v>40</v>
      </c>
      <c r="J11" s="101"/>
      <c r="K11" s="101"/>
      <c r="L11" s="102"/>
    </row>
    <row r="12" spans="2:17" ht="17.100000000000001" customHeight="1">
      <c r="B12" s="135"/>
      <c r="C12" s="136" t="s">
        <v>44</v>
      </c>
      <c r="D12" s="144"/>
      <c r="E12" s="137"/>
      <c r="F12" s="138"/>
      <c r="G12" s="139"/>
      <c r="H12" s="140"/>
      <c r="I12" s="145">
        <v>0</v>
      </c>
      <c r="J12" s="146"/>
      <c r="K12" s="146"/>
      <c r="L12" s="147"/>
    </row>
    <row r="13" spans="2:17" ht="17.100000000000001" customHeight="1">
      <c r="B13" s="135"/>
      <c r="C13" s="136" t="s">
        <v>44</v>
      </c>
      <c r="D13" s="144"/>
      <c r="E13" s="137"/>
      <c r="F13" s="138"/>
      <c r="G13" s="139"/>
      <c r="H13" s="140"/>
      <c r="I13" s="137"/>
      <c r="J13" s="138"/>
      <c r="K13" s="138"/>
      <c r="L13" s="139"/>
    </row>
    <row r="14" spans="2:17" ht="17.100000000000001" customHeight="1">
      <c r="B14" s="135"/>
      <c r="C14" s="136" t="s">
        <v>44</v>
      </c>
      <c r="D14" s="144"/>
      <c r="E14" s="137"/>
      <c r="F14" s="138"/>
      <c r="G14" s="139"/>
      <c r="H14" s="140"/>
      <c r="I14" s="145"/>
      <c r="J14" s="146"/>
      <c r="K14" s="146"/>
      <c r="L14" s="147"/>
    </row>
    <row r="15" spans="2:17" ht="17.100000000000001" customHeight="1">
      <c r="B15" s="135"/>
      <c r="C15" s="136" t="s">
        <v>44</v>
      </c>
      <c r="D15" s="144"/>
      <c r="E15" s="137"/>
      <c r="F15" s="138"/>
      <c r="G15" s="139"/>
      <c r="H15" s="140"/>
      <c r="I15" s="145"/>
      <c r="J15" s="146"/>
      <c r="K15" s="146"/>
      <c r="L15" s="147"/>
    </row>
    <row r="16" spans="2:17" ht="17.100000000000001" customHeight="1">
      <c r="B16" s="135"/>
      <c r="C16" s="136" t="s">
        <v>44</v>
      </c>
      <c r="D16" s="144"/>
      <c r="E16" s="137"/>
      <c r="F16" s="138"/>
      <c r="G16" s="139"/>
      <c r="H16" s="140"/>
      <c r="I16" s="145"/>
      <c r="J16" s="146"/>
      <c r="K16" s="146"/>
      <c r="L16" s="147"/>
    </row>
    <row r="17" spans="2:12" ht="17.100000000000001" customHeight="1">
      <c r="B17" s="135"/>
      <c r="C17" s="136" t="s">
        <v>44</v>
      </c>
      <c r="D17" s="144"/>
      <c r="E17" s="137"/>
      <c r="F17" s="138"/>
      <c r="G17" s="139"/>
      <c r="H17" s="140"/>
      <c r="I17" s="145"/>
      <c r="J17" s="146"/>
      <c r="K17" s="146"/>
      <c r="L17" s="147"/>
    </row>
    <row r="18" spans="2:12" ht="17.100000000000001" customHeight="1">
      <c r="B18" s="135"/>
      <c r="C18" s="136" t="s">
        <v>44</v>
      </c>
      <c r="D18" s="144"/>
      <c r="E18" s="137"/>
      <c r="F18" s="138"/>
      <c r="G18" s="139"/>
      <c r="H18" s="140"/>
      <c r="I18" s="148"/>
      <c r="J18" s="148"/>
      <c r="K18" s="148"/>
      <c r="L18" s="148"/>
    </row>
    <row r="19" spans="2:12" ht="17.100000000000001" customHeight="1">
      <c r="B19" s="135"/>
      <c r="C19" s="136" t="s">
        <v>44</v>
      </c>
      <c r="D19" s="144"/>
      <c r="E19" s="141"/>
      <c r="F19" s="142"/>
      <c r="G19" s="143"/>
      <c r="H19" s="140"/>
      <c r="I19" s="148"/>
      <c r="J19" s="148"/>
      <c r="K19" s="148"/>
      <c r="L19" s="148"/>
    </row>
    <row r="20" spans="2:12" ht="17.100000000000001" customHeight="1">
      <c r="B20" s="135"/>
      <c r="C20" s="136" t="s">
        <v>44</v>
      </c>
      <c r="D20" s="144"/>
      <c r="E20" s="141"/>
      <c r="F20" s="142"/>
      <c r="G20" s="143"/>
      <c r="H20" s="140"/>
      <c r="I20" s="148"/>
      <c r="J20" s="148"/>
      <c r="K20" s="148"/>
      <c r="L20" s="148"/>
    </row>
    <row r="21" spans="2:12" ht="17.100000000000001" customHeight="1">
      <c r="B21" s="135"/>
      <c r="C21" s="136" t="s">
        <v>44</v>
      </c>
      <c r="D21" s="144"/>
      <c r="E21" s="141"/>
      <c r="F21" s="142"/>
      <c r="G21" s="143"/>
      <c r="H21" s="140"/>
      <c r="I21" s="148"/>
      <c r="J21" s="148"/>
      <c r="K21" s="148"/>
      <c r="L21" s="148"/>
    </row>
    <row r="22" spans="2:12" ht="17.100000000000001" customHeight="1">
      <c r="B22" s="135"/>
      <c r="C22" s="136" t="s">
        <v>44</v>
      </c>
      <c r="D22" s="144"/>
      <c r="E22" s="141"/>
      <c r="F22" s="142"/>
      <c r="G22" s="143"/>
      <c r="H22" s="140"/>
      <c r="I22" s="148"/>
      <c r="J22" s="148"/>
      <c r="K22" s="148"/>
      <c r="L22" s="148"/>
    </row>
    <row r="23" spans="2:12" ht="17.100000000000001" customHeight="1">
      <c r="B23" s="135"/>
      <c r="C23" s="136" t="s">
        <v>44</v>
      </c>
      <c r="D23" s="144"/>
      <c r="E23" s="141"/>
      <c r="F23" s="142"/>
      <c r="G23" s="143"/>
      <c r="H23" s="140"/>
      <c r="I23" s="148"/>
      <c r="J23" s="148"/>
      <c r="K23" s="148"/>
      <c r="L23" s="148"/>
    </row>
    <row r="24" spans="2:12" ht="17.100000000000001" customHeight="1">
      <c r="B24" s="135"/>
      <c r="C24" s="136" t="s">
        <v>44</v>
      </c>
      <c r="D24" s="144"/>
      <c r="E24" s="141"/>
      <c r="F24" s="142"/>
      <c r="G24" s="143"/>
      <c r="H24" s="140"/>
      <c r="I24" s="148"/>
      <c r="J24" s="148"/>
      <c r="K24" s="148"/>
      <c r="L24" s="148"/>
    </row>
    <row r="25" spans="2:12" ht="17.100000000000001" customHeight="1">
      <c r="B25" s="135"/>
      <c r="C25" s="136" t="s">
        <v>44</v>
      </c>
      <c r="D25" s="144"/>
      <c r="E25" s="141"/>
      <c r="F25" s="142"/>
      <c r="G25" s="143"/>
      <c r="H25" s="140"/>
      <c r="I25" s="148"/>
      <c r="J25" s="148"/>
      <c r="K25" s="148"/>
      <c r="L25" s="148"/>
    </row>
    <row r="26" spans="2:12" ht="17.100000000000001" customHeight="1">
      <c r="B26" s="135"/>
      <c r="C26" s="136" t="s">
        <v>44</v>
      </c>
      <c r="D26" s="144"/>
      <c r="E26" s="137"/>
      <c r="F26" s="138"/>
      <c r="G26" s="139"/>
      <c r="H26" s="140"/>
      <c r="I26" s="148"/>
      <c r="J26" s="148"/>
      <c r="K26" s="148"/>
      <c r="L26" s="148"/>
    </row>
    <row r="27" spans="2:12" ht="17.100000000000001" customHeight="1">
      <c r="B27" s="135"/>
      <c r="C27" s="136" t="s">
        <v>44</v>
      </c>
      <c r="D27" s="144"/>
      <c r="E27" s="137"/>
      <c r="F27" s="138"/>
      <c r="G27" s="139"/>
      <c r="H27" s="140"/>
      <c r="I27" s="148"/>
      <c r="J27" s="148"/>
      <c r="K27" s="148"/>
      <c r="L27" s="148"/>
    </row>
    <row r="28" spans="2:12" ht="17.100000000000001" customHeight="1">
      <c r="B28" s="135"/>
      <c r="C28" s="136" t="s">
        <v>44</v>
      </c>
      <c r="D28" s="144"/>
      <c r="E28" s="137"/>
      <c r="F28" s="138"/>
      <c r="G28" s="139"/>
      <c r="H28" s="140"/>
      <c r="I28" s="148"/>
      <c r="J28" s="148"/>
      <c r="K28" s="148"/>
      <c r="L28" s="148"/>
    </row>
    <row r="29" spans="2:12" ht="17.100000000000001" customHeight="1">
      <c r="B29" s="135"/>
      <c r="C29" s="136" t="s">
        <v>44</v>
      </c>
      <c r="D29" s="144"/>
      <c r="E29" s="137"/>
      <c r="F29" s="138"/>
      <c r="G29" s="139"/>
      <c r="H29" s="140"/>
      <c r="I29" s="148"/>
      <c r="J29" s="148"/>
      <c r="K29" s="148"/>
      <c r="L29" s="148"/>
    </row>
    <row r="30" spans="2:12" ht="17.100000000000001" customHeight="1">
      <c r="B30" s="135"/>
      <c r="C30" s="136" t="s">
        <v>44</v>
      </c>
      <c r="D30" s="144"/>
      <c r="E30" s="137"/>
      <c r="F30" s="138"/>
      <c r="G30" s="139"/>
      <c r="H30" s="140"/>
      <c r="I30" s="148"/>
      <c r="J30" s="148"/>
      <c r="K30" s="148"/>
      <c r="L30" s="148"/>
    </row>
    <row r="31" spans="2:12" ht="17.100000000000001" customHeight="1">
      <c r="B31" s="135"/>
      <c r="C31" s="136" t="s">
        <v>44</v>
      </c>
      <c r="D31" s="144"/>
      <c r="E31" s="137"/>
      <c r="F31" s="138"/>
      <c r="G31" s="139"/>
      <c r="H31" s="140"/>
      <c r="I31" s="148"/>
      <c r="J31" s="148"/>
      <c r="K31" s="148"/>
      <c r="L31" s="148"/>
    </row>
    <row r="32" spans="2:12" ht="17.100000000000001" customHeight="1">
      <c r="B32" s="135"/>
      <c r="C32" s="136" t="s">
        <v>44</v>
      </c>
      <c r="D32" s="144"/>
      <c r="E32" s="137"/>
      <c r="F32" s="138"/>
      <c r="G32" s="139"/>
      <c r="H32" s="140"/>
      <c r="I32" s="148"/>
      <c r="J32" s="148"/>
      <c r="K32" s="148"/>
      <c r="L32" s="148"/>
    </row>
    <row r="33" spans="2:17" ht="17.100000000000001" customHeight="1">
      <c r="B33" s="135"/>
      <c r="C33" s="136" t="s">
        <v>44</v>
      </c>
      <c r="D33" s="144"/>
      <c r="E33" s="137"/>
      <c r="F33" s="138"/>
      <c r="G33" s="139"/>
      <c r="H33" s="140"/>
      <c r="I33" s="148"/>
      <c r="J33" s="148"/>
      <c r="K33" s="148"/>
      <c r="L33" s="148"/>
    </row>
    <row r="34" spans="2:17" ht="17.100000000000001" customHeight="1">
      <c r="B34" s="135"/>
      <c r="C34" s="136" t="s">
        <v>44</v>
      </c>
      <c r="D34" s="144"/>
      <c r="E34" s="137"/>
      <c r="F34" s="138"/>
      <c r="G34" s="139"/>
      <c r="H34" s="140"/>
      <c r="I34" s="148"/>
      <c r="J34" s="148"/>
      <c r="K34" s="148"/>
      <c r="L34" s="148"/>
    </row>
    <row r="35" spans="2:17" ht="17.100000000000001" customHeight="1">
      <c r="B35" s="135"/>
      <c r="C35" s="136" t="s">
        <v>44</v>
      </c>
      <c r="D35" s="144"/>
      <c r="E35" s="137"/>
      <c r="F35" s="138"/>
      <c r="G35" s="139"/>
      <c r="H35" s="140"/>
      <c r="I35" s="148"/>
      <c r="J35" s="148"/>
      <c r="K35" s="148"/>
      <c r="L35" s="148"/>
    </row>
    <row r="36" spans="2:17" ht="17.100000000000001" customHeight="1">
      <c r="B36" s="135"/>
      <c r="C36" s="136" t="s">
        <v>44</v>
      </c>
      <c r="D36" s="144"/>
      <c r="E36" s="137"/>
      <c r="F36" s="138"/>
      <c r="G36" s="139"/>
      <c r="H36" s="140"/>
      <c r="I36" s="148"/>
      <c r="J36" s="148"/>
      <c r="K36" s="148"/>
      <c r="L36" s="148"/>
    </row>
    <row r="37" spans="2:17" ht="17.100000000000001" customHeight="1">
      <c r="B37" s="135"/>
      <c r="C37" s="136" t="s">
        <v>44</v>
      </c>
      <c r="D37" s="144"/>
      <c r="E37" s="137"/>
      <c r="F37" s="138"/>
      <c r="G37" s="139"/>
      <c r="H37" s="140"/>
      <c r="I37" s="148"/>
      <c r="J37" s="148"/>
      <c r="K37" s="148"/>
      <c r="L37" s="148"/>
    </row>
    <row r="38" spans="2:17" ht="17.100000000000001" customHeight="1">
      <c r="B38" s="135"/>
      <c r="C38" s="136" t="s">
        <v>44</v>
      </c>
      <c r="D38" s="144"/>
      <c r="E38" s="137"/>
      <c r="F38" s="138"/>
      <c r="G38" s="139"/>
      <c r="H38" s="140"/>
      <c r="I38" s="148"/>
      <c r="J38" s="148"/>
      <c r="K38" s="148"/>
      <c r="L38" s="148"/>
    </row>
    <row r="39" spans="2:17" ht="17.100000000000001" customHeight="1">
      <c r="B39" s="135"/>
      <c r="C39" s="136" t="s">
        <v>44</v>
      </c>
      <c r="D39" s="144"/>
      <c r="E39" s="137"/>
      <c r="F39" s="138"/>
      <c r="G39" s="139"/>
      <c r="H39" s="140"/>
      <c r="I39" s="148"/>
      <c r="J39" s="148"/>
      <c r="K39" s="148"/>
      <c r="L39" s="148"/>
    </row>
    <row r="40" spans="2:17" ht="17.100000000000001" customHeight="1">
      <c r="B40" s="135"/>
      <c r="C40" s="136" t="s">
        <v>44</v>
      </c>
      <c r="D40" s="144"/>
      <c r="E40" s="137"/>
      <c r="F40" s="138"/>
      <c r="G40" s="139"/>
      <c r="H40" s="140"/>
      <c r="I40" s="148"/>
      <c r="J40" s="148"/>
      <c r="K40" s="148"/>
      <c r="L40" s="148"/>
    </row>
    <row r="41" spans="2:17" ht="17.100000000000001" customHeight="1">
      <c r="B41" s="135"/>
      <c r="C41" s="136" t="s">
        <v>44</v>
      </c>
      <c r="D41" s="144"/>
      <c r="E41" s="137"/>
      <c r="F41" s="138"/>
      <c r="G41" s="139"/>
      <c r="H41" s="140"/>
      <c r="I41" s="148"/>
      <c r="J41" s="148"/>
      <c r="K41" s="148"/>
      <c r="L41" s="148"/>
    </row>
    <row r="42" spans="2:17" ht="17.100000000000001" customHeight="1">
      <c r="B42" s="135"/>
      <c r="C42" s="136" t="s">
        <v>44</v>
      </c>
      <c r="D42" s="144"/>
      <c r="E42" s="137"/>
      <c r="F42" s="138"/>
      <c r="G42" s="139"/>
      <c r="H42" s="140"/>
      <c r="I42" s="148"/>
      <c r="J42" s="148"/>
      <c r="K42" s="148"/>
      <c r="L42" s="148"/>
    </row>
    <row r="43" spans="2:17" ht="17.100000000000001" customHeight="1">
      <c r="B43" s="135"/>
      <c r="C43" s="136" t="s">
        <v>44</v>
      </c>
      <c r="D43" s="144"/>
      <c r="E43" s="137"/>
      <c r="F43" s="138"/>
      <c r="G43" s="139"/>
      <c r="H43" s="140"/>
      <c r="I43" s="148"/>
      <c r="J43" s="148"/>
      <c r="K43" s="148"/>
      <c r="L43" s="148"/>
    </row>
    <row r="44" spans="2:17" ht="20.25" customHeight="1">
      <c r="C44" s="120" t="s">
        <v>38</v>
      </c>
      <c r="D44" s="121"/>
      <c r="E44" s="121"/>
      <c r="F44" s="121"/>
      <c r="G44" s="121"/>
      <c r="H44" s="122"/>
      <c r="I44" s="117">
        <f>SUM(I12:L43)</f>
        <v>0</v>
      </c>
      <c r="J44" s="118"/>
      <c r="K44" s="118"/>
      <c r="L44" s="119"/>
    </row>
    <row r="45" spans="2:17" ht="15" customHeight="1"/>
    <row r="46" spans="2:17" ht="15" customHeight="1">
      <c r="B46" s="124" t="s">
        <v>43</v>
      </c>
      <c r="C46" s="124"/>
      <c r="D46" s="125"/>
      <c r="Q46" s="38"/>
    </row>
    <row r="47" spans="2:17" ht="15" customHeight="1">
      <c r="B47" s="125"/>
      <c r="C47" s="125"/>
      <c r="D47" s="125"/>
      <c r="Q47" s="38"/>
    </row>
    <row r="48" spans="2:17" ht="15" customHeight="1">
      <c r="B48" s="39"/>
      <c r="C48" s="40"/>
      <c r="D48" s="39"/>
      <c r="Q48" s="38"/>
    </row>
    <row r="49" spans="2:17" ht="15" customHeight="1">
      <c r="B49" s="40" t="s">
        <v>42</v>
      </c>
      <c r="C49" s="123" t="s">
        <v>41</v>
      </c>
      <c r="D49" s="123"/>
      <c r="E49" s="123"/>
      <c r="F49" s="123"/>
      <c r="G49" s="123"/>
      <c r="Q49" s="38"/>
    </row>
    <row r="50" spans="2:17" ht="15" customHeight="1">
      <c r="C50" s="48"/>
      <c r="F50" s="47"/>
      <c r="G50" s="47"/>
      <c r="H50" s="46"/>
      <c r="I50" s="1">
        <v>2023</v>
      </c>
      <c r="J50" s="1" t="s">
        <v>3</v>
      </c>
      <c r="K50" s="1">
        <v>4</v>
      </c>
      <c r="L50" s="45" t="s">
        <v>4</v>
      </c>
    </row>
    <row r="51" spans="2:17" ht="15" customHeight="1">
      <c r="B51" s="150"/>
      <c r="C51" s="151"/>
      <c r="D51" s="152"/>
      <c r="E51" s="153"/>
      <c r="F51" s="153"/>
      <c r="G51" s="153"/>
    </row>
    <row r="52" spans="2:17" ht="30" customHeight="1">
      <c r="B52" s="52" t="s">
        <v>66</v>
      </c>
      <c r="C52" s="115" t="s">
        <v>18</v>
      </c>
      <c r="D52" s="116"/>
      <c r="E52" s="100" t="s">
        <v>68</v>
      </c>
      <c r="F52" s="101"/>
      <c r="G52" s="102"/>
      <c r="H52" s="52" t="s">
        <v>67</v>
      </c>
      <c r="I52" s="100" t="s">
        <v>40</v>
      </c>
      <c r="J52" s="101"/>
      <c r="K52" s="101"/>
      <c r="L52" s="102"/>
    </row>
    <row r="53" spans="2:17" ht="15" customHeight="1">
      <c r="B53" s="74">
        <v>45026</v>
      </c>
      <c r="C53" s="43" t="s">
        <v>39</v>
      </c>
      <c r="D53" s="42"/>
      <c r="E53" s="106" t="s">
        <v>76</v>
      </c>
      <c r="F53" s="107"/>
      <c r="G53" s="108"/>
      <c r="H53" s="41" t="s">
        <v>69</v>
      </c>
      <c r="I53" s="103">
        <v>150</v>
      </c>
      <c r="J53" s="104"/>
      <c r="K53" s="104"/>
      <c r="L53" s="105"/>
    </row>
    <row r="54" spans="2:17" ht="15" customHeight="1">
      <c r="B54" s="74">
        <v>45026</v>
      </c>
      <c r="C54" s="43" t="s">
        <v>39</v>
      </c>
      <c r="D54" s="42"/>
      <c r="E54" s="106" t="s">
        <v>77</v>
      </c>
      <c r="F54" s="107"/>
      <c r="G54" s="108"/>
      <c r="H54" s="41" t="s">
        <v>70</v>
      </c>
      <c r="I54" s="103">
        <v>150</v>
      </c>
      <c r="J54" s="104"/>
      <c r="K54" s="104"/>
      <c r="L54" s="105"/>
    </row>
    <row r="55" spans="2:17" ht="15" customHeight="1">
      <c r="B55" s="74">
        <v>45026</v>
      </c>
      <c r="C55" s="43" t="s">
        <v>39</v>
      </c>
      <c r="D55" s="42"/>
      <c r="E55" s="106" t="s">
        <v>78</v>
      </c>
      <c r="F55" s="107"/>
      <c r="G55" s="108"/>
      <c r="H55" s="41" t="s">
        <v>71</v>
      </c>
      <c r="I55" s="103">
        <v>3150</v>
      </c>
      <c r="J55" s="104"/>
      <c r="K55" s="104"/>
      <c r="L55" s="105"/>
    </row>
    <row r="56" spans="2:17" ht="15" customHeight="1">
      <c r="B56" s="74">
        <v>45026</v>
      </c>
      <c r="C56" s="43" t="s">
        <v>39</v>
      </c>
      <c r="D56" s="42"/>
      <c r="E56" s="106" t="s">
        <v>72</v>
      </c>
      <c r="F56" s="107"/>
      <c r="G56" s="108"/>
      <c r="H56" s="41" t="s">
        <v>73</v>
      </c>
      <c r="I56" s="103">
        <v>1500</v>
      </c>
      <c r="J56" s="104"/>
      <c r="K56" s="104"/>
      <c r="L56" s="105"/>
    </row>
    <row r="57" spans="2:17" ht="15" customHeight="1">
      <c r="B57" s="74">
        <v>45026</v>
      </c>
      <c r="C57" s="43" t="s">
        <v>39</v>
      </c>
      <c r="D57" s="42"/>
      <c r="E57" s="106" t="s">
        <v>74</v>
      </c>
      <c r="F57" s="107"/>
      <c r="G57" s="108"/>
      <c r="H57" s="41" t="s">
        <v>75</v>
      </c>
      <c r="I57" s="103">
        <v>2400</v>
      </c>
      <c r="J57" s="104"/>
      <c r="K57" s="104"/>
      <c r="L57" s="105"/>
    </row>
    <row r="58" spans="2:17" ht="15" customHeight="1">
      <c r="B58" s="74"/>
      <c r="C58" s="43"/>
      <c r="D58" s="42"/>
      <c r="E58" s="106"/>
      <c r="F58" s="107"/>
      <c r="G58" s="108"/>
      <c r="H58" s="41"/>
      <c r="I58" s="103"/>
      <c r="J58" s="104"/>
      <c r="K58" s="104"/>
      <c r="L58" s="105"/>
    </row>
    <row r="59" spans="2:17" ht="21" customHeight="1">
      <c r="B59" s="154"/>
      <c r="C59" s="109" t="s">
        <v>38</v>
      </c>
      <c r="D59" s="110"/>
      <c r="E59" s="110"/>
      <c r="F59" s="110"/>
      <c r="G59" s="110"/>
      <c r="H59" s="111"/>
      <c r="I59" s="112">
        <f>SUM(I53:L58)</f>
        <v>7350</v>
      </c>
      <c r="J59" s="113"/>
      <c r="K59" s="113"/>
      <c r="L59" s="114"/>
    </row>
  </sheetData>
  <mergeCells count="83">
    <mergeCell ref="C6:K6"/>
    <mergeCell ref="C49:G49"/>
    <mergeCell ref="B46:D47"/>
    <mergeCell ref="E42:G42"/>
    <mergeCell ref="I42:L42"/>
    <mergeCell ref="E37:G37"/>
    <mergeCell ref="I37:L37"/>
    <mergeCell ref="E38:G38"/>
    <mergeCell ref="I38:L38"/>
    <mergeCell ref="I35:L35"/>
    <mergeCell ref="E36:G36"/>
    <mergeCell ref="I36:L36"/>
    <mergeCell ref="I34:L34"/>
    <mergeCell ref="E35:G35"/>
    <mergeCell ref="C11:D11"/>
    <mergeCell ref="I17:L17"/>
    <mergeCell ref="E11:G11"/>
    <mergeCell ref="C52:D52"/>
    <mergeCell ref="I32:L32"/>
    <mergeCell ref="E31:G31"/>
    <mergeCell ref="E33:G33"/>
    <mergeCell ref="I33:L33"/>
    <mergeCell ref="I44:L44"/>
    <mergeCell ref="C44:H44"/>
    <mergeCell ref="E43:G43"/>
    <mergeCell ref="I43:L43"/>
    <mergeCell ref="E40:G40"/>
    <mergeCell ref="I40:L40"/>
    <mergeCell ref="E41:G41"/>
    <mergeCell ref="E39:G39"/>
    <mergeCell ref="I39:L39"/>
    <mergeCell ref="E34:G34"/>
    <mergeCell ref="E12:G12"/>
    <mergeCell ref="I12:L12"/>
    <mergeCell ref="E13:G13"/>
    <mergeCell ref="I13:L13"/>
    <mergeCell ref="E14:G14"/>
    <mergeCell ref="I14:L14"/>
    <mergeCell ref="C59:H59"/>
    <mergeCell ref="I59:L59"/>
    <mergeCell ref="E56:G56"/>
    <mergeCell ref="I56:L56"/>
    <mergeCell ref="E57:G57"/>
    <mergeCell ref="I57:L57"/>
    <mergeCell ref="E58:G58"/>
    <mergeCell ref="I58:L58"/>
    <mergeCell ref="I15:L15"/>
    <mergeCell ref="E16:G16"/>
    <mergeCell ref="I16:L16"/>
    <mergeCell ref="E17:G17"/>
    <mergeCell ref="E55:G55"/>
    <mergeCell ref="I55:L55"/>
    <mergeCell ref="E52:G52"/>
    <mergeCell ref="I52:L52"/>
    <mergeCell ref="E15:G15"/>
    <mergeCell ref="I41:L41"/>
    <mergeCell ref="E30:G30"/>
    <mergeCell ref="I30:L30"/>
    <mergeCell ref="I27:L27"/>
    <mergeCell ref="E28:G28"/>
    <mergeCell ref="I28:L28"/>
    <mergeCell ref="E53:G53"/>
    <mergeCell ref="I53:L53"/>
    <mergeCell ref="E54:G54"/>
    <mergeCell ref="I54:L54"/>
    <mergeCell ref="I31:L31"/>
    <mergeCell ref="E32:G32"/>
    <mergeCell ref="B2:L2"/>
    <mergeCell ref="I19:L19"/>
    <mergeCell ref="I20:L20"/>
    <mergeCell ref="I21:L21"/>
    <mergeCell ref="E29:G29"/>
    <mergeCell ref="I29:L29"/>
    <mergeCell ref="I11:L11"/>
    <mergeCell ref="E18:G18"/>
    <mergeCell ref="I18:L18"/>
    <mergeCell ref="E26:G26"/>
    <mergeCell ref="I26:L26"/>
    <mergeCell ref="I22:L22"/>
    <mergeCell ref="I23:L23"/>
    <mergeCell ref="I24:L24"/>
    <mergeCell ref="I25:L25"/>
    <mergeCell ref="E27:G27"/>
  </mergeCells>
  <phoneticPr fontId="5"/>
  <dataValidations count="4">
    <dataValidation type="list" allowBlank="1" showInputMessage="1" showErrorMessage="1" sqref="I9" xr:uid="{19A81DE4-A51D-4DA5-89BF-32975CBE3082}">
      <formula1>"2019,2020,2021,2022,2023,2024,2025,2026,2027,2028,2029,2030,2031,2032,2033,2034,2035,2036"</formula1>
    </dataValidation>
    <dataValidation type="list" allowBlank="1" showInputMessage="1" showErrorMessage="1" sqref="K9" xr:uid="{4A0A3538-0986-4E07-B9D2-11210FFB7483}">
      <formula1>"1,2,3,4,5,6,7,8,9,10,11,12"</formula1>
    </dataValidation>
    <dataValidation imeMode="on" allowBlank="1" showInputMessage="1" showErrorMessage="1" sqref="E12:H43 ACX9:ACY9 AMT9:AMU9 AWP9:AWQ9 BGL9:BGM9 BQH9:BQI9 CAD9:CAE9 CJZ9:CKA9 CTV9:CTW9 DDR9:DDS9 DNN9:DNO9 DXJ9:DXK9 EHF9:EHG9 ERB9:ERC9 FAX9:FAY9 FKT9:FKU9 FUP9:FUQ9 GEL9:GEM9 GOH9:GOI9 GYD9:GYE9 HHZ9:HIA9 HRV9:HRW9 IBR9:IBS9 ILN9:ILO9 IVJ9:IVK9 JFF9:JFG9 JPB9:JPC9 JYX9:JYY9 KIT9:KIU9 KSP9:KSQ9 LCL9:LCM9 LMH9:LMI9 LWD9:LWE9 MFZ9:MGA9 MPV9:MPW9 MZR9:MZS9 NJN9:NJO9 NTJ9:NTK9 ODF9:ODG9 ONB9:ONC9 OWX9:OWY9 PGT9:PGU9 PQP9:PQQ9 QAL9:QAM9 QKH9:QKI9 QUD9:QUE9 RDZ9:REA9 RNV9:RNW9 RXR9:RXS9 SHN9:SHO9 SRJ9:SRK9 TBF9:TBG9 TLB9:TLC9 TUX9:TUY9 UET9:UEU9 UOP9:UOQ9 UYL9:UYM9 VIH9:VII9 VSD9:VSE9 WBZ9:WCA9 WLV9:WLW9 WVR9:WVS9 JF9:JG9 C9:D9 L65534 JF65534:JG65534 TB65534:TC65534 ACX65534:ACY65534 AMT65534:AMU65534 AWP65534:AWQ65534 BGL65534:BGM65534 BQH65534:BQI65534 CAD65534:CAE65534 CJZ65534:CKA65534 CTV65534:CTW65534 DDR65534:DDS65534 DNN65534:DNO65534 DXJ65534:DXK65534 EHF65534:EHG65534 ERB65534:ERC65534 FAX65534:FAY65534 FKT65534:FKU65534 FUP65534:FUQ65534 GEL65534:GEM65534 GOH65534:GOI65534 GYD65534:GYE65534 HHZ65534:HIA65534 HRV65534:HRW65534 IBR65534:IBS65534 ILN65534:ILO65534 IVJ65534:IVK65534 JFF65534:JFG65534 JPB65534:JPC65534 JYX65534:JYY65534 KIT65534:KIU65534 KSP65534:KSQ65534 LCL65534:LCM65534 LMH65534:LMI65534 LWD65534:LWE65534 MFZ65534:MGA65534 MPV65534:MPW65534 MZR65534:MZS65534 NJN65534:NJO65534 NTJ65534:NTK65534 ODF65534:ODG65534 ONB65534:ONC65534 OWX65534:OWY65534 PGT65534:PGU65534 PQP65534:PQQ65534 QAL65534:QAM65534 QKH65534:QKI65534 QUD65534:QUE65534 RDZ65534:REA65534 RNV65534:RNW65534 RXR65534:RXS65534 SHN65534:SHO65534 SRJ65534:SRK65534 TBF65534:TBG65534 TLB65534:TLC65534 TUX65534:TUY65534 UET65534:UEU65534 UOP65534:UOQ65534 UYL65534:UYM65534 VIH65534:VII65534 VSD65534:VSE65534 WBZ65534:WCA65534 WLV65534:WLW65534 WVR65534:WVS65534 L131070 JF131070:JG131070 TB131070:TC131070 ACX131070:ACY131070 AMT131070:AMU131070 AWP131070:AWQ131070 BGL131070:BGM131070 BQH131070:BQI131070 CAD131070:CAE131070 CJZ131070:CKA131070 CTV131070:CTW131070 DDR131070:DDS131070 DNN131070:DNO131070 DXJ131070:DXK131070 EHF131070:EHG131070 ERB131070:ERC131070 FAX131070:FAY131070 FKT131070:FKU131070 FUP131070:FUQ131070 GEL131070:GEM131070 GOH131070:GOI131070 GYD131070:GYE131070 HHZ131070:HIA131070 HRV131070:HRW131070 IBR131070:IBS131070 ILN131070:ILO131070 IVJ131070:IVK131070 JFF131070:JFG131070 JPB131070:JPC131070 JYX131070:JYY131070 KIT131070:KIU131070 KSP131070:KSQ131070 LCL131070:LCM131070 LMH131070:LMI131070 LWD131070:LWE131070 MFZ131070:MGA131070 MPV131070:MPW131070 MZR131070:MZS131070 NJN131070:NJO131070 NTJ131070:NTK131070 ODF131070:ODG131070 ONB131070:ONC131070 OWX131070:OWY131070 PGT131070:PGU131070 PQP131070:PQQ131070 QAL131070:QAM131070 QKH131070:QKI131070 QUD131070:QUE131070 RDZ131070:REA131070 RNV131070:RNW131070 RXR131070:RXS131070 SHN131070:SHO131070 SRJ131070:SRK131070 TBF131070:TBG131070 TLB131070:TLC131070 TUX131070:TUY131070 UET131070:UEU131070 UOP131070:UOQ131070 UYL131070:UYM131070 VIH131070:VII131070 VSD131070:VSE131070 WBZ131070:WCA131070 WLV131070:WLW131070 WVR131070:WVS131070 L196606 JF196606:JG196606 TB196606:TC196606 ACX196606:ACY196606 AMT196606:AMU196606 AWP196606:AWQ196606 BGL196606:BGM196606 BQH196606:BQI196606 CAD196606:CAE196606 CJZ196606:CKA196606 CTV196606:CTW196606 DDR196606:DDS196606 DNN196606:DNO196606 DXJ196606:DXK196606 EHF196606:EHG196606 ERB196606:ERC196606 FAX196606:FAY196606 FKT196606:FKU196606 FUP196606:FUQ196606 GEL196606:GEM196606 GOH196606:GOI196606 GYD196606:GYE196606 HHZ196606:HIA196606 HRV196606:HRW196606 IBR196606:IBS196606 ILN196606:ILO196606 IVJ196606:IVK196606 JFF196606:JFG196606 JPB196606:JPC196606 JYX196606:JYY196606 KIT196606:KIU196606 KSP196606:KSQ196606 LCL196606:LCM196606 LMH196606:LMI196606 LWD196606:LWE196606 MFZ196606:MGA196606 MPV196606:MPW196606 MZR196606:MZS196606 NJN196606:NJO196606 NTJ196606:NTK196606 ODF196606:ODG196606 ONB196606:ONC196606 OWX196606:OWY196606 PGT196606:PGU196606 PQP196606:PQQ196606 QAL196606:QAM196606 QKH196606:QKI196606 QUD196606:QUE196606 RDZ196606:REA196606 RNV196606:RNW196606 RXR196606:RXS196606 SHN196606:SHO196606 SRJ196606:SRK196606 TBF196606:TBG196606 TLB196606:TLC196606 TUX196606:TUY196606 UET196606:UEU196606 UOP196606:UOQ196606 UYL196606:UYM196606 VIH196606:VII196606 VSD196606:VSE196606 WBZ196606:WCA196606 WLV196606:WLW196606 WVR196606:WVS196606 L262142 JF262142:JG262142 TB262142:TC262142 ACX262142:ACY262142 AMT262142:AMU262142 AWP262142:AWQ262142 BGL262142:BGM262142 BQH262142:BQI262142 CAD262142:CAE262142 CJZ262142:CKA262142 CTV262142:CTW262142 DDR262142:DDS262142 DNN262142:DNO262142 DXJ262142:DXK262142 EHF262142:EHG262142 ERB262142:ERC262142 FAX262142:FAY262142 FKT262142:FKU262142 FUP262142:FUQ262142 GEL262142:GEM262142 GOH262142:GOI262142 GYD262142:GYE262142 HHZ262142:HIA262142 HRV262142:HRW262142 IBR262142:IBS262142 ILN262142:ILO262142 IVJ262142:IVK262142 JFF262142:JFG262142 JPB262142:JPC262142 JYX262142:JYY262142 KIT262142:KIU262142 KSP262142:KSQ262142 LCL262142:LCM262142 LMH262142:LMI262142 LWD262142:LWE262142 MFZ262142:MGA262142 MPV262142:MPW262142 MZR262142:MZS262142 NJN262142:NJO262142 NTJ262142:NTK262142 ODF262142:ODG262142 ONB262142:ONC262142 OWX262142:OWY262142 PGT262142:PGU262142 PQP262142:PQQ262142 QAL262142:QAM262142 QKH262142:QKI262142 QUD262142:QUE262142 RDZ262142:REA262142 RNV262142:RNW262142 RXR262142:RXS262142 SHN262142:SHO262142 SRJ262142:SRK262142 TBF262142:TBG262142 TLB262142:TLC262142 TUX262142:TUY262142 UET262142:UEU262142 UOP262142:UOQ262142 UYL262142:UYM262142 VIH262142:VII262142 VSD262142:VSE262142 WBZ262142:WCA262142 WLV262142:WLW262142 WVR262142:WVS262142 L327678 JF327678:JG327678 TB327678:TC327678 ACX327678:ACY327678 AMT327678:AMU327678 AWP327678:AWQ327678 BGL327678:BGM327678 BQH327678:BQI327678 CAD327678:CAE327678 CJZ327678:CKA327678 CTV327678:CTW327678 DDR327678:DDS327678 DNN327678:DNO327678 DXJ327678:DXK327678 EHF327678:EHG327678 ERB327678:ERC327678 FAX327678:FAY327678 FKT327678:FKU327678 FUP327678:FUQ327678 GEL327678:GEM327678 GOH327678:GOI327678 GYD327678:GYE327678 HHZ327678:HIA327678 HRV327678:HRW327678 IBR327678:IBS327678 ILN327678:ILO327678 IVJ327678:IVK327678 JFF327678:JFG327678 JPB327678:JPC327678 JYX327678:JYY327678 KIT327678:KIU327678 KSP327678:KSQ327678 LCL327678:LCM327678 LMH327678:LMI327678 LWD327678:LWE327678 MFZ327678:MGA327678 MPV327678:MPW327678 MZR327678:MZS327678 NJN327678:NJO327678 NTJ327678:NTK327678 ODF327678:ODG327678 ONB327678:ONC327678 OWX327678:OWY327678 PGT327678:PGU327678 PQP327678:PQQ327678 QAL327678:QAM327678 QKH327678:QKI327678 QUD327678:QUE327678 RDZ327678:REA327678 RNV327678:RNW327678 RXR327678:RXS327678 SHN327678:SHO327678 SRJ327678:SRK327678 TBF327678:TBG327678 TLB327678:TLC327678 TUX327678:TUY327678 UET327678:UEU327678 UOP327678:UOQ327678 UYL327678:UYM327678 VIH327678:VII327678 VSD327678:VSE327678 WBZ327678:WCA327678 WLV327678:WLW327678 WVR327678:WVS327678 L393214 JF393214:JG393214 TB393214:TC393214 ACX393214:ACY393214 AMT393214:AMU393214 AWP393214:AWQ393214 BGL393214:BGM393214 BQH393214:BQI393214 CAD393214:CAE393214 CJZ393214:CKA393214 CTV393214:CTW393214 DDR393214:DDS393214 DNN393214:DNO393214 DXJ393214:DXK393214 EHF393214:EHG393214 ERB393214:ERC393214 FAX393214:FAY393214 FKT393214:FKU393214 FUP393214:FUQ393214 GEL393214:GEM393214 GOH393214:GOI393214 GYD393214:GYE393214 HHZ393214:HIA393214 HRV393214:HRW393214 IBR393214:IBS393214 ILN393214:ILO393214 IVJ393214:IVK393214 JFF393214:JFG393214 JPB393214:JPC393214 JYX393214:JYY393214 KIT393214:KIU393214 KSP393214:KSQ393214 LCL393214:LCM393214 LMH393214:LMI393214 LWD393214:LWE393214 MFZ393214:MGA393214 MPV393214:MPW393214 MZR393214:MZS393214 NJN393214:NJO393214 NTJ393214:NTK393214 ODF393214:ODG393214 ONB393214:ONC393214 OWX393214:OWY393214 PGT393214:PGU393214 PQP393214:PQQ393214 QAL393214:QAM393214 QKH393214:QKI393214 QUD393214:QUE393214 RDZ393214:REA393214 RNV393214:RNW393214 RXR393214:RXS393214 SHN393214:SHO393214 SRJ393214:SRK393214 TBF393214:TBG393214 TLB393214:TLC393214 TUX393214:TUY393214 UET393214:UEU393214 UOP393214:UOQ393214 UYL393214:UYM393214 VIH393214:VII393214 VSD393214:VSE393214 WBZ393214:WCA393214 WLV393214:WLW393214 WVR393214:WVS393214 L458750 JF458750:JG458750 TB458750:TC458750 ACX458750:ACY458750 AMT458750:AMU458750 AWP458750:AWQ458750 BGL458750:BGM458750 BQH458750:BQI458750 CAD458750:CAE458750 CJZ458750:CKA458750 CTV458750:CTW458750 DDR458750:DDS458750 DNN458750:DNO458750 DXJ458750:DXK458750 EHF458750:EHG458750 ERB458750:ERC458750 FAX458750:FAY458750 FKT458750:FKU458750 FUP458750:FUQ458750 GEL458750:GEM458750 GOH458750:GOI458750 GYD458750:GYE458750 HHZ458750:HIA458750 HRV458750:HRW458750 IBR458750:IBS458750 ILN458750:ILO458750 IVJ458750:IVK458750 JFF458750:JFG458750 JPB458750:JPC458750 JYX458750:JYY458750 KIT458750:KIU458750 KSP458750:KSQ458750 LCL458750:LCM458750 LMH458750:LMI458750 LWD458750:LWE458750 MFZ458750:MGA458750 MPV458750:MPW458750 MZR458750:MZS458750 NJN458750:NJO458750 NTJ458750:NTK458750 ODF458750:ODG458750 ONB458750:ONC458750 OWX458750:OWY458750 PGT458750:PGU458750 PQP458750:PQQ458750 QAL458750:QAM458750 QKH458750:QKI458750 QUD458750:QUE458750 RDZ458750:REA458750 RNV458750:RNW458750 RXR458750:RXS458750 SHN458750:SHO458750 SRJ458750:SRK458750 TBF458750:TBG458750 TLB458750:TLC458750 TUX458750:TUY458750 UET458750:UEU458750 UOP458750:UOQ458750 UYL458750:UYM458750 VIH458750:VII458750 VSD458750:VSE458750 WBZ458750:WCA458750 WLV458750:WLW458750 WVR458750:WVS458750 L524286 JF524286:JG524286 TB524286:TC524286 ACX524286:ACY524286 AMT524286:AMU524286 AWP524286:AWQ524286 BGL524286:BGM524286 BQH524286:BQI524286 CAD524286:CAE524286 CJZ524286:CKA524286 CTV524286:CTW524286 DDR524286:DDS524286 DNN524286:DNO524286 DXJ524286:DXK524286 EHF524286:EHG524286 ERB524286:ERC524286 FAX524286:FAY524286 FKT524286:FKU524286 FUP524286:FUQ524286 GEL524286:GEM524286 GOH524286:GOI524286 GYD524286:GYE524286 HHZ524286:HIA524286 HRV524286:HRW524286 IBR524286:IBS524286 ILN524286:ILO524286 IVJ524286:IVK524286 JFF524286:JFG524286 JPB524286:JPC524286 JYX524286:JYY524286 KIT524286:KIU524286 KSP524286:KSQ524286 LCL524286:LCM524286 LMH524286:LMI524286 LWD524286:LWE524286 MFZ524286:MGA524286 MPV524286:MPW524286 MZR524286:MZS524286 NJN524286:NJO524286 NTJ524286:NTK524286 ODF524286:ODG524286 ONB524286:ONC524286 OWX524286:OWY524286 PGT524286:PGU524286 PQP524286:PQQ524286 QAL524286:QAM524286 QKH524286:QKI524286 QUD524286:QUE524286 RDZ524286:REA524286 RNV524286:RNW524286 RXR524286:RXS524286 SHN524286:SHO524286 SRJ524286:SRK524286 TBF524286:TBG524286 TLB524286:TLC524286 TUX524286:TUY524286 UET524286:UEU524286 UOP524286:UOQ524286 UYL524286:UYM524286 VIH524286:VII524286 VSD524286:VSE524286 WBZ524286:WCA524286 WLV524286:WLW524286 WVR524286:WVS524286 L589822 JF589822:JG589822 TB589822:TC589822 ACX589822:ACY589822 AMT589822:AMU589822 AWP589822:AWQ589822 BGL589822:BGM589822 BQH589822:BQI589822 CAD589822:CAE589822 CJZ589822:CKA589822 CTV589822:CTW589822 DDR589822:DDS589822 DNN589822:DNO589822 DXJ589822:DXK589822 EHF589822:EHG589822 ERB589822:ERC589822 FAX589822:FAY589822 FKT589822:FKU589822 FUP589822:FUQ589822 GEL589822:GEM589822 GOH589822:GOI589822 GYD589822:GYE589822 HHZ589822:HIA589822 HRV589822:HRW589822 IBR589822:IBS589822 ILN589822:ILO589822 IVJ589822:IVK589822 JFF589822:JFG589822 JPB589822:JPC589822 JYX589822:JYY589822 KIT589822:KIU589822 KSP589822:KSQ589822 LCL589822:LCM589822 LMH589822:LMI589822 LWD589822:LWE589822 MFZ589822:MGA589822 MPV589822:MPW589822 MZR589822:MZS589822 NJN589822:NJO589822 NTJ589822:NTK589822 ODF589822:ODG589822 ONB589822:ONC589822 OWX589822:OWY589822 PGT589822:PGU589822 PQP589822:PQQ589822 QAL589822:QAM589822 QKH589822:QKI589822 QUD589822:QUE589822 RDZ589822:REA589822 RNV589822:RNW589822 RXR589822:RXS589822 SHN589822:SHO589822 SRJ589822:SRK589822 TBF589822:TBG589822 TLB589822:TLC589822 TUX589822:TUY589822 UET589822:UEU589822 UOP589822:UOQ589822 UYL589822:UYM589822 VIH589822:VII589822 VSD589822:VSE589822 WBZ589822:WCA589822 WLV589822:WLW589822 WVR589822:WVS589822 L655358 JF655358:JG655358 TB655358:TC655358 ACX655358:ACY655358 AMT655358:AMU655358 AWP655358:AWQ655358 BGL655358:BGM655358 BQH655358:BQI655358 CAD655358:CAE655358 CJZ655358:CKA655358 CTV655358:CTW655358 DDR655358:DDS655358 DNN655358:DNO655358 DXJ655358:DXK655358 EHF655358:EHG655358 ERB655358:ERC655358 FAX655358:FAY655358 FKT655358:FKU655358 FUP655358:FUQ655358 GEL655358:GEM655358 GOH655358:GOI655358 GYD655358:GYE655358 HHZ655358:HIA655358 HRV655358:HRW655358 IBR655358:IBS655358 ILN655358:ILO655358 IVJ655358:IVK655358 JFF655358:JFG655358 JPB655358:JPC655358 JYX655358:JYY655358 KIT655358:KIU655358 KSP655358:KSQ655358 LCL655358:LCM655358 LMH655358:LMI655358 LWD655358:LWE655358 MFZ655358:MGA655358 MPV655358:MPW655358 MZR655358:MZS655358 NJN655358:NJO655358 NTJ655358:NTK655358 ODF655358:ODG655358 ONB655358:ONC655358 OWX655358:OWY655358 PGT655358:PGU655358 PQP655358:PQQ655358 QAL655358:QAM655358 QKH655358:QKI655358 QUD655358:QUE655358 RDZ655358:REA655358 RNV655358:RNW655358 RXR655358:RXS655358 SHN655358:SHO655358 SRJ655358:SRK655358 TBF655358:TBG655358 TLB655358:TLC655358 TUX655358:TUY655358 UET655358:UEU655358 UOP655358:UOQ655358 UYL655358:UYM655358 VIH655358:VII655358 VSD655358:VSE655358 WBZ655358:WCA655358 WLV655358:WLW655358 WVR655358:WVS655358 L720894 JF720894:JG720894 TB720894:TC720894 ACX720894:ACY720894 AMT720894:AMU720894 AWP720894:AWQ720894 BGL720894:BGM720894 BQH720894:BQI720894 CAD720894:CAE720894 CJZ720894:CKA720894 CTV720894:CTW720894 DDR720894:DDS720894 DNN720894:DNO720894 DXJ720894:DXK720894 EHF720894:EHG720894 ERB720894:ERC720894 FAX720894:FAY720894 FKT720894:FKU720894 FUP720894:FUQ720894 GEL720894:GEM720894 GOH720894:GOI720894 GYD720894:GYE720894 HHZ720894:HIA720894 HRV720894:HRW720894 IBR720894:IBS720894 ILN720894:ILO720894 IVJ720894:IVK720894 JFF720894:JFG720894 JPB720894:JPC720894 JYX720894:JYY720894 KIT720894:KIU720894 KSP720894:KSQ720894 LCL720894:LCM720894 LMH720894:LMI720894 LWD720894:LWE720894 MFZ720894:MGA720894 MPV720894:MPW720894 MZR720894:MZS720894 NJN720894:NJO720894 NTJ720894:NTK720894 ODF720894:ODG720894 ONB720894:ONC720894 OWX720894:OWY720894 PGT720894:PGU720894 PQP720894:PQQ720894 QAL720894:QAM720894 QKH720894:QKI720894 QUD720894:QUE720894 RDZ720894:REA720894 RNV720894:RNW720894 RXR720894:RXS720894 SHN720894:SHO720894 SRJ720894:SRK720894 TBF720894:TBG720894 TLB720894:TLC720894 TUX720894:TUY720894 UET720894:UEU720894 UOP720894:UOQ720894 UYL720894:UYM720894 VIH720894:VII720894 VSD720894:VSE720894 WBZ720894:WCA720894 WLV720894:WLW720894 WVR720894:WVS720894 L786430 JF786430:JG786430 TB786430:TC786430 ACX786430:ACY786430 AMT786430:AMU786430 AWP786430:AWQ786430 BGL786430:BGM786430 BQH786430:BQI786430 CAD786430:CAE786430 CJZ786430:CKA786430 CTV786430:CTW786430 DDR786430:DDS786430 DNN786430:DNO786430 DXJ786430:DXK786430 EHF786430:EHG786430 ERB786430:ERC786430 FAX786430:FAY786430 FKT786430:FKU786430 FUP786430:FUQ786430 GEL786430:GEM786430 GOH786430:GOI786430 GYD786430:GYE786430 HHZ786430:HIA786430 HRV786430:HRW786430 IBR786430:IBS786430 ILN786430:ILO786430 IVJ786430:IVK786430 JFF786430:JFG786430 JPB786430:JPC786430 JYX786430:JYY786430 KIT786430:KIU786430 KSP786430:KSQ786430 LCL786430:LCM786430 LMH786430:LMI786430 LWD786430:LWE786430 MFZ786430:MGA786430 MPV786430:MPW786430 MZR786430:MZS786430 NJN786430:NJO786430 NTJ786430:NTK786430 ODF786430:ODG786430 ONB786430:ONC786430 OWX786430:OWY786430 PGT786430:PGU786430 PQP786430:PQQ786430 QAL786430:QAM786430 QKH786430:QKI786430 QUD786430:QUE786430 RDZ786430:REA786430 RNV786430:RNW786430 RXR786430:RXS786430 SHN786430:SHO786430 SRJ786430:SRK786430 TBF786430:TBG786430 TLB786430:TLC786430 TUX786430:TUY786430 UET786430:UEU786430 UOP786430:UOQ786430 UYL786430:UYM786430 VIH786430:VII786430 VSD786430:VSE786430 WBZ786430:WCA786430 WLV786430:WLW786430 WVR786430:WVS786430 L851966 JF851966:JG851966 TB851966:TC851966 ACX851966:ACY851966 AMT851966:AMU851966 AWP851966:AWQ851966 BGL851966:BGM851966 BQH851966:BQI851966 CAD851966:CAE851966 CJZ851966:CKA851966 CTV851966:CTW851966 DDR851966:DDS851966 DNN851966:DNO851966 DXJ851966:DXK851966 EHF851966:EHG851966 ERB851966:ERC851966 FAX851966:FAY851966 FKT851966:FKU851966 FUP851966:FUQ851966 GEL851966:GEM851966 GOH851966:GOI851966 GYD851966:GYE851966 HHZ851966:HIA851966 HRV851966:HRW851966 IBR851966:IBS851966 ILN851966:ILO851966 IVJ851966:IVK851966 JFF851966:JFG851966 JPB851966:JPC851966 JYX851966:JYY851966 KIT851966:KIU851966 KSP851966:KSQ851966 LCL851966:LCM851966 LMH851966:LMI851966 LWD851966:LWE851966 MFZ851966:MGA851966 MPV851966:MPW851966 MZR851966:MZS851966 NJN851966:NJO851966 NTJ851966:NTK851966 ODF851966:ODG851966 ONB851966:ONC851966 OWX851966:OWY851966 PGT851966:PGU851966 PQP851966:PQQ851966 QAL851966:QAM851966 QKH851966:QKI851966 QUD851966:QUE851966 RDZ851966:REA851966 RNV851966:RNW851966 RXR851966:RXS851966 SHN851966:SHO851966 SRJ851966:SRK851966 TBF851966:TBG851966 TLB851966:TLC851966 TUX851966:TUY851966 UET851966:UEU851966 UOP851966:UOQ851966 UYL851966:UYM851966 VIH851966:VII851966 VSD851966:VSE851966 WBZ851966:WCA851966 WLV851966:WLW851966 WVR851966:WVS851966 L917502 JF917502:JG917502 TB917502:TC917502 ACX917502:ACY917502 AMT917502:AMU917502 AWP917502:AWQ917502 BGL917502:BGM917502 BQH917502:BQI917502 CAD917502:CAE917502 CJZ917502:CKA917502 CTV917502:CTW917502 DDR917502:DDS917502 DNN917502:DNO917502 DXJ917502:DXK917502 EHF917502:EHG917502 ERB917502:ERC917502 FAX917502:FAY917502 FKT917502:FKU917502 FUP917502:FUQ917502 GEL917502:GEM917502 GOH917502:GOI917502 GYD917502:GYE917502 HHZ917502:HIA917502 HRV917502:HRW917502 IBR917502:IBS917502 ILN917502:ILO917502 IVJ917502:IVK917502 JFF917502:JFG917502 JPB917502:JPC917502 JYX917502:JYY917502 KIT917502:KIU917502 KSP917502:KSQ917502 LCL917502:LCM917502 LMH917502:LMI917502 LWD917502:LWE917502 MFZ917502:MGA917502 MPV917502:MPW917502 MZR917502:MZS917502 NJN917502:NJO917502 NTJ917502:NTK917502 ODF917502:ODG917502 ONB917502:ONC917502 OWX917502:OWY917502 PGT917502:PGU917502 PQP917502:PQQ917502 QAL917502:QAM917502 QKH917502:QKI917502 QUD917502:QUE917502 RDZ917502:REA917502 RNV917502:RNW917502 RXR917502:RXS917502 SHN917502:SHO917502 SRJ917502:SRK917502 TBF917502:TBG917502 TLB917502:TLC917502 TUX917502:TUY917502 UET917502:UEU917502 UOP917502:UOQ917502 UYL917502:UYM917502 VIH917502:VII917502 VSD917502:VSE917502 WBZ917502:WCA917502 WLV917502:WLW917502 WVR917502:WVS917502 L983038 JF983038:JG983038 TB983038:TC983038 ACX983038:ACY983038 AMT983038:AMU983038 AWP983038:AWQ983038 BGL983038:BGM983038 BQH983038:BQI983038 CAD983038:CAE983038 CJZ983038:CKA983038 CTV983038:CTW983038 DDR983038:DDS983038 DNN983038:DNO983038 DXJ983038:DXK983038 EHF983038:EHG983038 ERB983038:ERC983038 FAX983038:FAY983038 FKT983038:FKU983038 FUP983038:FUQ983038 GEL983038:GEM983038 GOH983038:GOI983038 GYD983038:GYE983038 HHZ983038:HIA983038 HRV983038:HRW983038 IBR983038:IBS983038 ILN983038:ILO983038 IVJ983038:IVK983038 JFF983038:JFG983038 JPB983038:JPC983038 JYX983038:JYY983038 KIT983038:KIU983038 KSP983038:KSQ983038 LCL983038:LCM983038 LMH983038:LMI983038 LWD983038:LWE983038 MFZ983038:MGA983038 MPV983038:MPW983038 MZR983038:MZS983038 NJN983038:NJO983038 NTJ983038:NTK983038 ODF983038:ODG983038 ONB983038:ONC983038 OWX983038:OWY983038 PGT983038:PGU983038 PQP983038:PQQ983038 QAL983038:QAM983038 QKH983038:QKI983038 QUD983038:QUE983038 RDZ983038:REA983038 RNV983038:RNW983038 RXR983038:RXS983038 SHN983038:SHO983038 SRJ983038:SRK983038 TBF983038:TBG983038 TLB983038:TLC983038 TUX983038:TUY983038 UET983038:UEU983038 UOP983038:UOQ983038 UYL983038:UYM983038 VIH983038:VII983038 VSD983038:VSE983038 WBZ983038:WCA983038 WLV983038:WLW983038 WVR983038:WVS983038 JA12:JD44 SW12:SZ44 ACS12:ACV44 AMO12:AMR44 AWK12:AWN44 BGG12:BGJ44 BQC12:BQF44 BZY12:CAB44 CJU12:CJX44 CTQ12:CTT44 DDM12:DDP44 DNI12:DNL44 DXE12:DXH44 EHA12:EHD44 EQW12:EQZ44 FAS12:FAV44 FKO12:FKR44 FUK12:FUN44 GEG12:GEJ44 GOC12:GOF44 GXY12:GYB44 HHU12:HHX44 HRQ12:HRT44 IBM12:IBP44 ILI12:ILL44 IVE12:IVH44 JFA12:JFD44 JOW12:JOZ44 JYS12:JYV44 KIO12:KIR44 KSK12:KSN44 LCG12:LCJ44 LMC12:LMF44 LVY12:LWB44 MFU12:MFX44 MPQ12:MPT44 MZM12:MZP44 NJI12:NJL44 NTE12:NTH44 ODA12:ODD44 OMW12:OMZ44 OWS12:OWV44 PGO12:PGR44 PQK12:PQN44 QAG12:QAJ44 QKC12:QKF44 QTY12:QUB44 RDU12:RDX44 RNQ12:RNT44 RXM12:RXP44 SHI12:SHL44 SRE12:SRH44 TBA12:TBD44 TKW12:TKZ44 TUS12:TUV44 UEO12:UER44 UOK12:UON44 UYG12:UYJ44 VIC12:VIF44 VRY12:VSB44 WBU12:WBX44 WLQ12:WLT44 WVM12:WVP44 JA65538:JD65575 SW65538:SZ65575 ACS65538:ACV65575 AMO65538:AMR65575 AWK65538:AWN65575 BGG65538:BGJ65575 BQC65538:BQF65575 BZY65538:CAB65575 CJU65538:CJX65575 CTQ65538:CTT65575 DDM65538:DDP65575 DNI65538:DNL65575 DXE65538:DXH65575 EHA65538:EHD65575 EQW65538:EQZ65575 FAS65538:FAV65575 FKO65538:FKR65575 FUK65538:FUN65575 GEG65538:GEJ65575 GOC65538:GOF65575 GXY65538:GYB65575 HHU65538:HHX65575 HRQ65538:HRT65575 IBM65538:IBP65575 ILI65538:ILL65575 IVE65538:IVH65575 JFA65538:JFD65575 JOW65538:JOZ65575 JYS65538:JYV65575 KIO65538:KIR65575 KSK65538:KSN65575 LCG65538:LCJ65575 LMC65538:LMF65575 LVY65538:LWB65575 MFU65538:MFX65575 MPQ65538:MPT65575 MZM65538:MZP65575 NJI65538:NJL65575 NTE65538:NTH65575 ODA65538:ODD65575 OMW65538:OMZ65575 OWS65538:OWV65575 PGO65538:PGR65575 PQK65538:PQN65575 QAG65538:QAJ65575 QKC65538:QKF65575 QTY65538:QUB65575 RDU65538:RDX65575 RNQ65538:RNT65575 RXM65538:RXP65575 SHI65538:SHL65575 SRE65538:SRH65575 TBA65538:TBD65575 TKW65538:TKZ65575 TUS65538:TUV65575 UEO65538:UER65575 UOK65538:UON65575 UYG65538:UYJ65575 VIC65538:VIF65575 VRY65538:VSB65575 WBU65538:WBX65575 WLQ65538:WLT65575 WVM65538:WVP65575 JA131074:JD131111 SW131074:SZ131111 ACS131074:ACV131111 AMO131074:AMR131111 AWK131074:AWN131111 BGG131074:BGJ131111 BQC131074:BQF131111 BZY131074:CAB131111 CJU131074:CJX131111 CTQ131074:CTT131111 DDM131074:DDP131111 DNI131074:DNL131111 DXE131074:DXH131111 EHA131074:EHD131111 EQW131074:EQZ131111 FAS131074:FAV131111 FKO131074:FKR131111 FUK131074:FUN131111 GEG131074:GEJ131111 GOC131074:GOF131111 GXY131074:GYB131111 HHU131074:HHX131111 HRQ131074:HRT131111 IBM131074:IBP131111 ILI131074:ILL131111 IVE131074:IVH131111 JFA131074:JFD131111 JOW131074:JOZ131111 JYS131074:JYV131111 KIO131074:KIR131111 KSK131074:KSN131111 LCG131074:LCJ131111 LMC131074:LMF131111 LVY131074:LWB131111 MFU131074:MFX131111 MPQ131074:MPT131111 MZM131074:MZP131111 NJI131074:NJL131111 NTE131074:NTH131111 ODA131074:ODD131111 OMW131074:OMZ131111 OWS131074:OWV131111 PGO131074:PGR131111 PQK131074:PQN131111 QAG131074:QAJ131111 QKC131074:QKF131111 QTY131074:QUB131111 RDU131074:RDX131111 RNQ131074:RNT131111 RXM131074:RXP131111 SHI131074:SHL131111 SRE131074:SRH131111 TBA131074:TBD131111 TKW131074:TKZ131111 TUS131074:TUV131111 UEO131074:UER131111 UOK131074:UON131111 UYG131074:UYJ131111 VIC131074:VIF131111 VRY131074:VSB131111 WBU131074:WBX131111 WLQ131074:WLT131111 WVM131074:WVP131111 JA196610:JD196647 SW196610:SZ196647 ACS196610:ACV196647 AMO196610:AMR196647 AWK196610:AWN196647 BGG196610:BGJ196647 BQC196610:BQF196647 BZY196610:CAB196647 CJU196610:CJX196647 CTQ196610:CTT196647 DDM196610:DDP196647 DNI196610:DNL196647 DXE196610:DXH196647 EHA196610:EHD196647 EQW196610:EQZ196647 FAS196610:FAV196647 FKO196610:FKR196647 FUK196610:FUN196647 GEG196610:GEJ196647 GOC196610:GOF196647 GXY196610:GYB196647 HHU196610:HHX196647 HRQ196610:HRT196647 IBM196610:IBP196647 ILI196610:ILL196647 IVE196610:IVH196647 JFA196610:JFD196647 JOW196610:JOZ196647 JYS196610:JYV196647 KIO196610:KIR196647 KSK196610:KSN196647 LCG196610:LCJ196647 LMC196610:LMF196647 LVY196610:LWB196647 MFU196610:MFX196647 MPQ196610:MPT196647 MZM196610:MZP196647 NJI196610:NJL196647 NTE196610:NTH196647 ODA196610:ODD196647 OMW196610:OMZ196647 OWS196610:OWV196647 PGO196610:PGR196647 PQK196610:PQN196647 QAG196610:QAJ196647 QKC196610:QKF196647 QTY196610:QUB196647 RDU196610:RDX196647 RNQ196610:RNT196647 RXM196610:RXP196647 SHI196610:SHL196647 SRE196610:SRH196647 TBA196610:TBD196647 TKW196610:TKZ196647 TUS196610:TUV196647 UEO196610:UER196647 UOK196610:UON196647 UYG196610:UYJ196647 VIC196610:VIF196647 VRY196610:VSB196647 WBU196610:WBX196647 WLQ196610:WLT196647 WVM196610:WVP196647 JA262146:JD262183 SW262146:SZ262183 ACS262146:ACV262183 AMO262146:AMR262183 AWK262146:AWN262183 BGG262146:BGJ262183 BQC262146:BQF262183 BZY262146:CAB262183 CJU262146:CJX262183 CTQ262146:CTT262183 DDM262146:DDP262183 DNI262146:DNL262183 DXE262146:DXH262183 EHA262146:EHD262183 EQW262146:EQZ262183 FAS262146:FAV262183 FKO262146:FKR262183 FUK262146:FUN262183 GEG262146:GEJ262183 GOC262146:GOF262183 GXY262146:GYB262183 HHU262146:HHX262183 HRQ262146:HRT262183 IBM262146:IBP262183 ILI262146:ILL262183 IVE262146:IVH262183 JFA262146:JFD262183 JOW262146:JOZ262183 JYS262146:JYV262183 KIO262146:KIR262183 KSK262146:KSN262183 LCG262146:LCJ262183 LMC262146:LMF262183 LVY262146:LWB262183 MFU262146:MFX262183 MPQ262146:MPT262183 MZM262146:MZP262183 NJI262146:NJL262183 NTE262146:NTH262183 ODA262146:ODD262183 OMW262146:OMZ262183 OWS262146:OWV262183 PGO262146:PGR262183 PQK262146:PQN262183 QAG262146:QAJ262183 QKC262146:QKF262183 QTY262146:QUB262183 RDU262146:RDX262183 RNQ262146:RNT262183 RXM262146:RXP262183 SHI262146:SHL262183 SRE262146:SRH262183 TBA262146:TBD262183 TKW262146:TKZ262183 TUS262146:TUV262183 UEO262146:UER262183 UOK262146:UON262183 UYG262146:UYJ262183 VIC262146:VIF262183 VRY262146:VSB262183 WBU262146:WBX262183 WLQ262146:WLT262183 WVM262146:WVP262183 JA327682:JD327719 SW327682:SZ327719 ACS327682:ACV327719 AMO327682:AMR327719 AWK327682:AWN327719 BGG327682:BGJ327719 BQC327682:BQF327719 BZY327682:CAB327719 CJU327682:CJX327719 CTQ327682:CTT327719 DDM327682:DDP327719 DNI327682:DNL327719 DXE327682:DXH327719 EHA327682:EHD327719 EQW327682:EQZ327719 FAS327682:FAV327719 FKO327682:FKR327719 FUK327682:FUN327719 GEG327682:GEJ327719 GOC327682:GOF327719 GXY327682:GYB327719 HHU327682:HHX327719 HRQ327682:HRT327719 IBM327682:IBP327719 ILI327682:ILL327719 IVE327682:IVH327719 JFA327682:JFD327719 JOW327682:JOZ327719 JYS327682:JYV327719 KIO327682:KIR327719 KSK327682:KSN327719 LCG327682:LCJ327719 LMC327682:LMF327719 LVY327682:LWB327719 MFU327682:MFX327719 MPQ327682:MPT327719 MZM327682:MZP327719 NJI327682:NJL327719 NTE327682:NTH327719 ODA327682:ODD327719 OMW327682:OMZ327719 OWS327682:OWV327719 PGO327682:PGR327719 PQK327682:PQN327719 QAG327682:QAJ327719 QKC327682:QKF327719 QTY327682:QUB327719 RDU327682:RDX327719 RNQ327682:RNT327719 RXM327682:RXP327719 SHI327682:SHL327719 SRE327682:SRH327719 TBA327682:TBD327719 TKW327682:TKZ327719 TUS327682:TUV327719 UEO327682:UER327719 UOK327682:UON327719 UYG327682:UYJ327719 VIC327682:VIF327719 VRY327682:VSB327719 WBU327682:WBX327719 WLQ327682:WLT327719 WVM327682:WVP327719 JA393218:JD393255 SW393218:SZ393255 ACS393218:ACV393255 AMO393218:AMR393255 AWK393218:AWN393255 BGG393218:BGJ393255 BQC393218:BQF393255 BZY393218:CAB393255 CJU393218:CJX393255 CTQ393218:CTT393255 DDM393218:DDP393255 DNI393218:DNL393255 DXE393218:DXH393255 EHA393218:EHD393255 EQW393218:EQZ393255 FAS393218:FAV393255 FKO393218:FKR393255 FUK393218:FUN393255 GEG393218:GEJ393255 GOC393218:GOF393255 GXY393218:GYB393255 HHU393218:HHX393255 HRQ393218:HRT393255 IBM393218:IBP393255 ILI393218:ILL393255 IVE393218:IVH393255 JFA393218:JFD393255 JOW393218:JOZ393255 JYS393218:JYV393255 KIO393218:KIR393255 KSK393218:KSN393255 LCG393218:LCJ393255 LMC393218:LMF393255 LVY393218:LWB393255 MFU393218:MFX393255 MPQ393218:MPT393255 MZM393218:MZP393255 NJI393218:NJL393255 NTE393218:NTH393255 ODA393218:ODD393255 OMW393218:OMZ393255 OWS393218:OWV393255 PGO393218:PGR393255 PQK393218:PQN393255 QAG393218:QAJ393255 QKC393218:QKF393255 QTY393218:QUB393255 RDU393218:RDX393255 RNQ393218:RNT393255 RXM393218:RXP393255 SHI393218:SHL393255 SRE393218:SRH393255 TBA393218:TBD393255 TKW393218:TKZ393255 TUS393218:TUV393255 UEO393218:UER393255 UOK393218:UON393255 UYG393218:UYJ393255 VIC393218:VIF393255 VRY393218:VSB393255 WBU393218:WBX393255 WLQ393218:WLT393255 WVM393218:WVP393255 JA458754:JD458791 SW458754:SZ458791 ACS458754:ACV458791 AMO458754:AMR458791 AWK458754:AWN458791 BGG458754:BGJ458791 BQC458754:BQF458791 BZY458754:CAB458791 CJU458754:CJX458791 CTQ458754:CTT458791 DDM458754:DDP458791 DNI458754:DNL458791 DXE458754:DXH458791 EHA458754:EHD458791 EQW458754:EQZ458791 FAS458754:FAV458791 FKO458754:FKR458791 FUK458754:FUN458791 GEG458754:GEJ458791 GOC458754:GOF458791 GXY458754:GYB458791 HHU458754:HHX458791 HRQ458754:HRT458791 IBM458754:IBP458791 ILI458754:ILL458791 IVE458754:IVH458791 JFA458754:JFD458791 JOW458754:JOZ458791 JYS458754:JYV458791 KIO458754:KIR458791 KSK458754:KSN458791 LCG458754:LCJ458791 LMC458754:LMF458791 LVY458754:LWB458791 MFU458754:MFX458791 MPQ458754:MPT458791 MZM458754:MZP458791 NJI458754:NJL458791 NTE458754:NTH458791 ODA458754:ODD458791 OMW458754:OMZ458791 OWS458754:OWV458791 PGO458754:PGR458791 PQK458754:PQN458791 QAG458754:QAJ458791 QKC458754:QKF458791 QTY458754:QUB458791 RDU458754:RDX458791 RNQ458754:RNT458791 RXM458754:RXP458791 SHI458754:SHL458791 SRE458754:SRH458791 TBA458754:TBD458791 TKW458754:TKZ458791 TUS458754:TUV458791 UEO458754:UER458791 UOK458754:UON458791 UYG458754:UYJ458791 VIC458754:VIF458791 VRY458754:VSB458791 WBU458754:WBX458791 WLQ458754:WLT458791 WVM458754:WVP458791 JA524290:JD524327 SW524290:SZ524327 ACS524290:ACV524327 AMO524290:AMR524327 AWK524290:AWN524327 BGG524290:BGJ524327 BQC524290:BQF524327 BZY524290:CAB524327 CJU524290:CJX524327 CTQ524290:CTT524327 DDM524290:DDP524327 DNI524290:DNL524327 DXE524290:DXH524327 EHA524290:EHD524327 EQW524290:EQZ524327 FAS524290:FAV524327 FKO524290:FKR524327 FUK524290:FUN524327 GEG524290:GEJ524327 GOC524290:GOF524327 GXY524290:GYB524327 HHU524290:HHX524327 HRQ524290:HRT524327 IBM524290:IBP524327 ILI524290:ILL524327 IVE524290:IVH524327 JFA524290:JFD524327 JOW524290:JOZ524327 JYS524290:JYV524327 KIO524290:KIR524327 KSK524290:KSN524327 LCG524290:LCJ524327 LMC524290:LMF524327 LVY524290:LWB524327 MFU524290:MFX524327 MPQ524290:MPT524327 MZM524290:MZP524327 NJI524290:NJL524327 NTE524290:NTH524327 ODA524290:ODD524327 OMW524290:OMZ524327 OWS524290:OWV524327 PGO524290:PGR524327 PQK524290:PQN524327 QAG524290:QAJ524327 QKC524290:QKF524327 QTY524290:QUB524327 RDU524290:RDX524327 RNQ524290:RNT524327 RXM524290:RXP524327 SHI524290:SHL524327 SRE524290:SRH524327 TBA524290:TBD524327 TKW524290:TKZ524327 TUS524290:TUV524327 UEO524290:UER524327 UOK524290:UON524327 UYG524290:UYJ524327 VIC524290:VIF524327 VRY524290:VSB524327 WBU524290:WBX524327 WLQ524290:WLT524327 WVM524290:WVP524327 JA589826:JD589863 SW589826:SZ589863 ACS589826:ACV589863 AMO589826:AMR589863 AWK589826:AWN589863 BGG589826:BGJ589863 BQC589826:BQF589863 BZY589826:CAB589863 CJU589826:CJX589863 CTQ589826:CTT589863 DDM589826:DDP589863 DNI589826:DNL589863 DXE589826:DXH589863 EHA589826:EHD589863 EQW589826:EQZ589863 FAS589826:FAV589863 FKO589826:FKR589863 FUK589826:FUN589863 GEG589826:GEJ589863 GOC589826:GOF589863 GXY589826:GYB589863 HHU589826:HHX589863 HRQ589826:HRT589863 IBM589826:IBP589863 ILI589826:ILL589863 IVE589826:IVH589863 JFA589826:JFD589863 JOW589826:JOZ589863 JYS589826:JYV589863 KIO589826:KIR589863 KSK589826:KSN589863 LCG589826:LCJ589863 LMC589826:LMF589863 LVY589826:LWB589863 MFU589826:MFX589863 MPQ589826:MPT589863 MZM589826:MZP589863 NJI589826:NJL589863 NTE589826:NTH589863 ODA589826:ODD589863 OMW589826:OMZ589863 OWS589826:OWV589863 PGO589826:PGR589863 PQK589826:PQN589863 QAG589826:QAJ589863 QKC589826:QKF589863 QTY589826:QUB589863 RDU589826:RDX589863 RNQ589826:RNT589863 RXM589826:RXP589863 SHI589826:SHL589863 SRE589826:SRH589863 TBA589826:TBD589863 TKW589826:TKZ589863 TUS589826:TUV589863 UEO589826:UER589863 UOK589826:UON589863 UYG589826:UYJ589863 VIC589826:VIF589863 VRY589826:VSB589863 WBU589826:WBX589863 WLQ589826:WLT589863 WVM589826:WVP589863 JA655362:JD655399 SW655362:SZ655399 ACS655362:ACV655399 AMO655362:AMR655399 AWK655362:AWN655399 BGG655362:BGJ655399 BQC655362:BQF655399 BZY655362:CAB655399 CJU655362:CJX655399 CTQ655362:CTT655399 DDM655362:DDP655399 DNI655362:DNL655399 DXE655362:DXH655399 EHA655362:EHD655399 EQW655362:EQZ655399 FAS655362:FAV655399 FKO655362:FKR655399 FUK655362:FUN655399 GEG655362:GEJ655399 GOC655362:GOF655399 GXY655362:GYB655399 HHU655362:HHX655399 HRQ655362:HRT655399 IBM655362:IBP655399 ILI655362:ILL655399 IVE655362:IVH655399 JFA655362:JFD655399 JOW655362:JOZ655399 JYS655362:JYV655399 KIO655362:KIR655399 KSK655362:KSN655399 LCG655362:LCJ655399 LMC655362:LMF655399 LVY655362:LWB655399 MFU655362:MFX655399 MPQ655362:MPT655399 MZM655362:MZP655399 NJI655362:NJL655399 NTE655362:NTH655399 ODA655362:ODD655399 OMW655362:OMZ655399 OWS655362:OWV655399 PGO655362:PGR655399 PQK655362:PQN655399 QAG655362:QAJ655399 QKC655362:QKF655399 QTY655362:QUB655399 RDU655362:RDX655399 RNQ655362:RNT655399 RXM655362:RXP655399 SHI655362:SHL655399 SRE655362:SRH655399 TBA655362:TBD655399 TKW655362:TKZ655399 TUS655362:TUV655399 UEO655362:UER655399 UOK655362:UON655399 UYG655362:UYJ655399 VIC655362:VIF655399 VRY655362:VSB655399 WBU655362:WBX655399 WLQ655362:WLT655399 WVM655362:WVP655399 JA720898:JD720935 SW720898:SZ720935 ACS720898:ACV720935 AMO720898:AMR720935 AWK720898:AWN720935 BGG720898:BGJ720935 BQC720898:BQF720935 BZY720898:CAB720935 CJU720898:CJX720935 CTQ720898:CTT720935 DDM720898:DDP720935 DNI720898:DNL720935 DXE720898:DXH720935 EHA720898:EHD720935 EQW720898:EQZ720935 FAS720898:FAV720935 FKO720898:FKR720935 FUK720898:FUN720935 GEG720898:GEJ720935 GOC720898:GOF720935 GXY720898:GYB720935 HHU720898:HHX720935 HRQ720898:HRT720935 IBM720898:IBP720935 ILI720898:ILL720935 IVE720898:IVH720935 JFA720898:JFD720935 JOW720898:JOZ720935 JYS720898:JYV720935 KIO720898:KIR720935 KSK720898:KSN720935 LCG720898:LCJ720935 LMC720898:LMF720935 LVY720898:LWB720935 MFU720898:MFX720935 MPQ720898:MPT720935 MZM720898:MZP720935 NJI720898:NJL720935 NTE720898:NTH720935 ODA720898:ODD720935 OMW720898:OMZ720935 OWS720898:OWV720935 PGO720898:PGR720935 PQK720898:PQN720935 QAG720898:QAJ720935 QKC720898:QKF720935 QTY720898:QUB720935 RDU720898:RDX720935 RNQ720898:RNT720935 RXM720898:RXP720935 SHI720898:SHL720935 SRE720898:SRH720935 TBA720898:TBD720935 TKW720898:TKZ720935 TUS720898:TUV720935 UEO720898:UER720935 UOK720898:UON720935 UYG720898:UYJ720935 VIC720898:VIF720935 VRY720898:VSB720935 WBU720898:WBX720935 WLQ720898:WLT720935 WVM720898:WVP720935 JA786434:JD786471 SW786434:SZ786471 ACS786434:ACV786471 AMO786434:AMR786471 AWK786434:AWN786471 BGG786434:BGJ786471 BQC786434:BQF786471 BZY786434:CAB786471 CJU786434:CJX786471 CTQ786434:CTT786471 DDM786434:DDP786471 DNI786434:DNL786471 DXE786434:DXH786471 EHA786434:EHD786471 EQW786434:EQZ786471 FAS786434:FAV786471 FKO786434:FKR786471 FUK786434:FUN786471 GEG786434:GEJ786471 GOC786434:GOF786471 GXY786434:GYB786471 HHU786434:HHX786471 HRQ786434:HRT786471 IBM786434:IBP786471 ILI786434:ILL786471 IVE786434:IVH786471 JFA786434:JFD786471 JOW786434:JOZ786471 JYS786434:JYV786471 KIO786434:KIR786471 KSK786434:KSN786471 LCG786434:LCJ786471 LMC786434:LMF786471 LVY786434:LWB786471 MFU786434:MFX786471 MPQ786434:MPT786471 MZM786434:MZP786471 NJI786434:NJL786471 NTE786434:NTH786471 ODA786434:ODD786471 OMW786434:OMZ786471 OWS786434:OWV786471 PGO786434:PGR786471 PQK786434:PQN786471 QAG786434:QAJ786471 QKC786434:QKF786471 QTY786434:QUB786471 RDU786434:RDX786471 RNQ786434:RNT786471 RXM786434:RXP786471 SHI786434:SHL786471 SRE786434:SRH786471 TBA786434:TBD786471 TKW786434:TKZ786471 TUS786434:TUV786471 UEO786434:UER786471 UOK786434:UON786471 UYG786434:UYJ786471 VIC786434:VIF786471 VRY786434:VSB786471 WBU786434:WBX786471 WLQ786434:WLT786471 WVM786434:WVP786471 JA851970:JD852007 SW851970:SZ852007 ACS851970:ACV852007 AMO851970:AMR852007 AWK851970:AWN852007 BGG851970:BGJ852007 BQC851970:BQF852007 BZY851970:CAB852007 CJU851970:CJX852007 CTQ851970:CTT852007 DDM851970:DDP852007 DNI851970:DNL852007 DXE851970:DXH852007 EHA851970:EHD852007 EQW851970:EQZ852007 FAS851970:FAV852007 FKO851970:FKR852007 FUK851970:FUN852007 GEG851970:GEJ852007 GOC851970:GOF852007 GXY851970:GYB852007 HHU851970:HHX852007 HRQ851970:HRT852007 IBM851970:IBP852007 ILI851970:ILL852007 IVE851970:IVH852007 JFA851970:JFD852007 JOW851970:JOZ852007 JYS851970:JYV852007 KIO851970:KIR852007 KSK851970:KSN852007 LCG851970:LCJ852007 LMC851970:LMF852007 LVY851970:LWB852007 MFU851970:MFX852007 MPQ851970:MPT852007 MZM851970:MZP852007 NJI851970:NJL852007 NTE851970:NTH852007 ODA851970:ODD852007 OMW851970:OMZ852007 OWS851970:OWV852007 PGO851970:PGR852007 PQK851970:PQN852007 QAG851970:QAJ852007 QKC851970:QKF852007 QTY851970:QUB852007 RDU851970:RDX852007 RNQ851970:RNT852007 RXM851970:RXP852007 SHI851970:SHL852007 SRE851970:SRH852007 TBA851970:TBD852007 TKW851970:TKZ852007 TUS851970:TUV852007 UEO851970:UER852007 UOK851970:UON852007 UYG851970:UYJ852007 VIC851970:VIF852007 VRY851970:VSB852007 WBU851970:WBX852007 WLQ851970:WLT852007 WVM851970:WVP852007 JA917506:JD917543 SW917506:SZ917543 ACS917506:ACV917543 AMO917506:AMR917543 AWK917506:AWN917543 BGG917506:BGJ917543 BQC917506:BQF917543 BZY917506:CAB917543 CJU917506:CJX917543 CTQ917506:CTT917543 DDM917506:DDP917543 DNI917506:DNL917543 DXE917506:DXH917543 EHA917506:EHD917543 EQW917506:EQZ917543 FAS917506:FAV917543 FKO917506:FKR917543 FUK917506:FUN917543 GEG917506:GEJ917543 GOC917506:GOF917543 GXY917506:GYB917543 HHU917506:HHX917543 HRQ917506:HRT917543 IBM917506:IBP917543 ILI917506:ILL917543 IVE917506:IVH917543 JFA917506:JFD917543 JOW917506:JOZ917543 JYS917506:JYV917543 KIO917506:KIR917543 KSK917506:KSN917543 LCG917506:LCJ917543 LMC917506:LMF917543 LVY917506:LWB917543 MFU917506:MFX917543 MPQ917506:MPT917543 MZM917506:MZP917543 NJI917506:NJL917543 NTE917506:NTH917543 ODA917506:ODD917543 OMW917506:OMZ917543 OWS917506:OWV917543 PGO917506:PGR917543 PQK917506:PQN917543 QAG917506:QAJ917543 QKC917506:QKF917543 QTY917506:QUB917543 RDU917506:RDX917543 RNQ917506:RNT917543 RXM917506:RXP917543 SHI917506:SHL917543 SRE917506:SRH917543 TBA917506:TBD917543 TKW917506:TKZ917543 TUS917506:TUV917543 UEO917506:UER917543 UOK917506:UON917543 UYG917506:UYJ917543 VIC917506:VIF917543 VRY917506:VSB917543 WBU917506:WBX917543 WLQ917506:WLT917543 WVM917506:WVP917543 JA983042:JD983079 SW983042:SZ983079 ACS983042:ACV983079 AMO983042:AMR983079 AWK983042:AWN983079 BGG983042:BGJ983079 BQC983042:BQF983079 BZY983042:CAB983079 CJU983042:CJX983079 CTQ983042:CTT983079 DDM983042:DDP983079 DNI983042:DNL983079 DXE983042:DXH983079 EHA983042:EHD983079 EQW983042:EQZ983079 FAS983042:FAV983079 FKO983042:FKR983079 FUK983042:FUN983079 GEG983042:GEJ983079 GOC983042:GOF983079 GXY983042:GYB983079 HHU983042:HHX983079 HRQ983042:HRT983079 IBM983042:IBP983079 ILI983042:ILL983079 IVE983042:IVH983079 JFA983042:JFD983079 JOW983042:JOZ983079 JYS983042:JYV983079 KIO983042:KIR983079 KSK983042:KSN983079 LCG983042:LCJ983079 LMC983042:LMF983079 LVY983042:LWB983079 MFU983042:MFX983079 MPQ983042:MPT983079 MZM983042:MZP983079 NJI983042:NJL983079 NTE983042:NTH983079 ODA983042:ODD983079 OMW983042:OMZ983079 OWS983042:OWV983079 PGO983042:PGR983079 PQK983042:PQN983079 QAG983042:QAJ983079 QKC983042:QKF983079 QTY983042:QUB983079 RDU983042:RDX983079 RNQ983042:RNT983079 RXM983042:RXP983079 SHI983042:SHL983079 SRE983042:SRH983079 TBA983042:TBD983079 TKW983042:TKZ983079 TUS983042:TUV983079 UEO983042:UER983079 UOK983042:UON983079 UYG983042:UYJ983079 VIC983042:VIF983079 VRY983042:VSB983079 WBU983042:WBX983079 WLQ983042:WLT983079 WVM983042:WVP983079 E917506:H917543 E851970:H852007 E786434:H786471 E720898:H720935 E655362:H655399 E589826:H589863 E524290:H524327 E458754:H458791 E393218:H393255 E327682:H327719 E262146:H262183 E196610:H196647 E131074:H131111 E65538:H65575 RXM53:RXP58 E983042:H983079 SHI53:SHL58 SRE53:SRH58 TBA53:TBD58 TKW53:TKZ58 TUS53:TUV58 UEO53:UER58 UOK53:UON58 UYG53:UYJ58 VIC53:VIF58 VRY53:VSB58 WBU53:WBX58 WLQ53:WLT58 WVM53:WVP58 E53:H58 WVQ2:WVR2 WLU2:WLV2 WBY2:WBZ2 VSC2:VSD2 VIG2:VIH2 UYK2:UYL2 UOO2:UOP2 UES2:UET2 TUW2:TUX2 TLA2:TLB2 TBE2:TBF2 SRI2:SRJ2 SHM2:SHN2 RXQ2:RXR2 RNU2:RNV2 RDY2:RDZ2 QUC2:QUD2 QKG2:QKH2 QAK2:QAL2 PQO2:PQP2 PGS2:PGT2 OWW2:OWX2 ONA2:ONB2 ODE2:ODF2 NTI2:NTJ2 NJM2:NJN2 MZQ2:MZR2 MPU2:MPV2 MFY2:MFZ2 LWC2:LWD2 LMG2:LMH2 LCK2:LCL2 KSO2:KSP2 KIS2:KIT2 JYW2:JYX2 JPA2:JPB2 JFE2:JFF2 IVI2:IVJ2 ILM2:ILN2 IBQ2:IBR2 HRU2:HRV2 HHY2:HHZ2 GYC2:GYD2 GOG2:GOH2 GEK2:GEL2 FUO2:FUP2 FKS2:FKT2 FAW2:FAX2 ERA2:ERB2 EHE2:EHF2 DXI2:DXJ2 DNM2:DNN2 DDQ2:DDR2 CTU2:CTV2 CJY2:CJZ2 CAC2:CAD2 BQG2:BQH2 BGK2:BGL2 AWO2:AWP2 AMS2:AMT2 ACW2:ACX2 TA2:TB2 JE2:JF2 C50:D50 RNQ53:RNT58 ACX50:ACY50 AMT50:AMU50 AWP50:AWQ50 BGL50:BGM50 BQH50:BQI50 CAD50:CAE50 CJZ50:CKA50 CTV50:CTW50 DDR50:DDS50 DNN50:DNO50 DXJ50:DXK50 EHF50:EHG50 ERB50:ERC50 FAX50:FAY50 FKT50:FKU50 FUP50:FUQ50 GEL50:GEM50 GOH50:GOI50 GYD50:GYE50 HHZ50:HIA50 HRV50:HRW50 IBR50:IBS50 ILN50:ILO50 IVJ50:IVK50 JFF50:JFG50 JPB50:JPC50 JYX50:JYY50 KIT50:KIU50 KSP50:KSQ50 LCL50:LCM50 LMH50:LMI50 LWD50:LWE50 MFZ50:MGA50 MPV50:MPW50 MZR50:MZS50 NJN50:NJO50 NTJ50:NTK50 ODF50:ODG50 ONB50:ONC50 OWX50:OWY50 PGT50:PGU50 PQP50:PQQ50 QAL50:QAM50 QKH50:QKI50 QUD50:QUE50 RDZ50:REA50 RNV50:RNW50 RXR50:RXS50 SHN50:SHO50 SRJ50:SRK50 TBF50:TBG50 TLB50:TLC50 TUX50:TUY50 UET50:UEU50 UOP50:UOQ50 UYL50:UYM50 VIH50:VII50 VSD50:VSE50 WBZ50:WCA50 WLV50:WLW50 WVR50:WVS50 JF50:JG50 TA4:TB4 JA53:JD58 SW53:SZ58 ACS53:ACV58 AMO53:AMR58 AWK53:AWN58 BGG53:BGJ58 BQC53:BQF58 BZY53:CAB58 CJU53:CJX58 CTQ53:CTT58 DDM53:DDP58 DNI53:DNL58 DXE53:DXH58 EHA53:EHD58 EQW53:EQZ58 FAS53:FAV58 FKO53:FKR58 FUK53:FUN58 GEG53:GEJ58 GOC53:GOF58 GXY53:GYB58 HHU53:HHX58 HRQ53:HRT58 IBM53:IBP58 ILI53:ILL58 IVE53:IVH58 JFA53:JFD58 JOW53:JOZ58 JYS53:JYV58 KIO53:KIR58 KSK53:KSN58 LCG53:LCJ58 LMC53:LMF58 LVY53:LWB58 MFU53:MFX58 MPQ53:MPT58 MZM53:MZP58 NJI53:NJL58 NTE53:NTH58 ODA53:ODD58 OMW53:OMZ58 OWS53:OWV58 PGO53:PGR58 PQK53:PQN58 QAG53:QAJ58 QKC53:QKF58 QTY53:QUB58 RDU53:RDX58 TB50:TC50 TB9:TC9 B4:C4 JE4:JF4 WVQ4:WVR4 WLU4:WLV4 WBY4:WBZ4 VSC4:VSD4 VIG4:VIH4 UYK4:UYL4 UOO4:UOP4 UES4:UET4 TUW4:TUX4 TLA4:TLB4 TBE4:TBF4 SRI4:SRJ4 SHM4:SHN4 RXQ4:RXR4 RNU4:RNV4 RDY4:RDZ4 QUC4:QUD4 QKG4:QKH4 QAK4:QAL4 PQO4:PQP4 PGS4:PGT4 OWW4:OWX4 ONA4:ONB4 ODE4:ODF4 NTI4:NTJ4 NJM4:NJN4 MZQ4:MZR4 MPU4:MPV4 MFY4:MFZ4 LWC4:LWD4 LMG4:LMH4 LCK4:LCL4 KSO4:KSP4 KIS4:KIT4 JYW4:JYX4 JPA4:JPB4 JFE4:JFF4 IVI4:IVJ4 ILM4:ILN4 IBQ4:IBR4 HRU4:HRV4 HHY4:HHZ4 GYC4:GYD4 GOG4:GOH4 GEK4:GEL4 FUO4:FUP4 FKS4:FKT4 FAW4:FAX4 ERA4:ERB4 EHE4:EHF4 DXI4:DXJ4 DNM4:DNN4 DDQ4:DDR4 CTU4:CTV4 CJY4:CJZ4 CAC4:CAD4 BQG4:BQH4 BGK4:BGL4 AWO4:AWP4 AMS4:AMT4 ACW4:ACX4 B2" xr:uid="{00000000-0002-0000-0100-000001000000}"/>
    <dataValidation imeMode="off" allowBlank="1" showInputMessage="1" showErrorMessage="1" sqref="SW4 IY65533:IZ65533 SU65533:SV65533 ACQ65533:ACR65533 AMM65533:AMN65533 AWI65533:AWJ65533 BGE65533:BGF65533 BQA65533:BQB65533 BZW65533:BZX65533 CJS65533:CJT65533 CTO65533:CTP65533 DDK65533:DDL65533 DNG65533:DNH65533 DXC65533:DXD65533 EGY65533:EGZ65533 EQU65533:EQV65533 FAQ65533:FAR65533 FKM65533:FKN65533 FUI65533:FUJ65533 GEE65533:GEF65533 GOA65533:GOB65533 GXW65533:GXX65533 HHS65533:HHT65533 HRO65533:HRP65533 IBK65533:IBL65533 ILG65533:ILH65533 IVC65533:IVD65533 JEY65533:JEZ65533 JOU65533:JOV65533 JYQ65533:JYR65533 KIM65533:KIN65533 KSI65533:KSJ65533 LCE65533:LCF65533 LMA65533:LMB65533 LVW65533:LVX65533 MFS65533:MFT65533 MPO65533:MPP65533 MZK65533:MZL65533 NJG65533:NJH65533 NTC65533:NTD65533 OCY65533:OCZ65533 OMU65533:OMV65533 OWQ65533:OWR65533 PGM65533:PGN65533 PQI65533:PQJ65533 QAE65533:QAF65533 QKA65533:QKB65533 QTW65533:QTX65533 RDS65533:RDT65533 RNO65533:RNP65533 RXK65533:RXL65533 SHG65533:SHH65533 SRC65533:SRD65533 TAY65533:TAZ65533 TKU65533:TKV65533 TUQ65533:TUR65533 UEM65533:UEN65533 UOI65533:UOJ65533 UYE65533:UYF65533 VIA65533:VIB65533 VRW65533:VRX65533 WBS65533:WBT65533 WLO65533:WLP65533 WVK65533:WVL65533 IY131069:IZ131069 SU131069:SV131069 ACQ131069:ACR131069 AMM131069:AMN131069 AWI131069:AWJ131069 BGE131069:BGF131069 BQA131069:BQB131069 BZW131069:BZX131069 CJS131069:CJT131069 CTO131069:CTP131069 DDK131069:DDL131069 DNG131069:DNH131069 DXC131069:DXD131069 EGY131069:EGZ131069 EQU131069:EQV131069 FAQ131069:FAR131069 FKM131069:FKN131069 FUI131069:FUJ131069 GEE131069:GEF131069 GOA131069:GOB131069 GXW131069:GXX131069 HHS131069:HHT131069 HRO131069:HRP131069 IBK131069:IBL131069 ILG131069:ILH131069 IVC131069:IVD131069 JEY131069:JEZ131069 JOU131069:JOV131069 JYQ131069:JYR131069 KIM131069:KIN131069 KSI131069:KSJ131069 LCE131069:LCF131069 LMA131069:LMB131069 LVW131069:LVX131069 MFS131069:MFT131069 MPO131069:MPP131069 MZK131069:MZL131069 NJG131069:NJH131069 NTC131069:NTD131069 OCY131069:OCZ131069 OMU131069:OMV131069 OWQ131069:OWR131069 PGM131069:PGN131069 PQI131069:PQJ131069 QAE131069:QAF131069 QKA131069:QKB131069 QTW131069:QTX131069 RDS131069:RDT131069 RNO131069:RNP131069 RXK131069:RXL131069 SHG131069:SHH131069 SRC131069:SRD131069 TAY131069:TAZ131069 TKU131069:TKV131069 TUQ131069:TUR131069 UEM131069:UEN131069 UOI131069:UOJ131069 UYE131069:UYF131069 VIA131069:VIB131069 VRW131069:VRX131069 WBS131069:WBT131069 WLO131069:WLP131069 WVK131069:WVL131069 IY196605:IZ196605 SU196605:SV196605 ACQ196605:ACR196605 AMM196605:AMN196605 AWI196605:AWJ196605 BGE196605:BGF196605 BQA196605:BQB196605 BZW196605:BZX196605 CJS196605:CJT196605 CTO196605:CTP196605 DDK196605:DDL196605 DNG196605:DNH196605 DXC196605:DXD196605 EGY196605:EGZ196605 EQU196605:EQV196605 FAQ196605:FAR196605 FKM196605:FKN196605 FUI196605:FUJ196605 GEE196605:GEF196605 GOA196605:GOB196605 GXW196605:GXX196605 HHS196605:HHT196605 HRO196605:HRP196605 IBK196605:IBL196605 ILG196605:ILH196605 IVC196605:IVD196605 JEY196605:JEZ196605 JOU196605:JOV196605 JYQ196605:JYR196605 KIM196605:KIN196605 KSI196605:KSJ196605 LCE196605:LCF196605 LMA196605:LMB196605 LVW196605:LVX196605 MFS196605:MFT196605 MPO196605:MPP196605 MZK196605:MZL196605 NJG196605:NJH196605 NTC196605:NTD196605 OCY196605:OCZ196605 OMU196605:OMV196605 OWQ196605:OWR196605 PGM196605:PGN196605 PQI196605:PQJ196605 QAE196605:QAF196605 QKA196605:QKB196605 QTW196605:QTX196605 RDS196605:RDT196605 RNO196605:RNP196605 RXK196605:RXL196605 SHG196605:SHH196605 SRC196605:SRD196605 TAY196605:TAZ196605 TKU196605:TKV196605 TUQ196605:TUR196605 UEM196605:UEN196605 UOI196605:UOJ196605 UYE196605:UYF196605 VIA196605:VIB196605 VRW196605:VRX196605 WBS196605:WBT196605 WLO196605:WLP196605 WVK196605:WVL196605 IY262141:IZ262141 SU262141:SV262141 ACQ262141:ACR262141 AMM262141:AMN262141 AWI262141:AWJ262141 BGE262141:BGF262141 BQA262141:BQB262141 BZW262141:BZX262141 CJS262141:CJT262141 CTO262141:CTP262141 DDK262141:DDL262141 DNG262141:DNH262141 DXC262141:DXD262141 EGY262141:EGZ262141 EQU262141:EQV262141 FAQ262141:FAR262141 FKM262141:FKN262141 FUI262141:FUJ262141 GEE262141:GEF262141 GOA262141:GOB262141 GXW262141:GXX262141 HHS262141:HHT262141 HRO262141:HRP262141 IBK262141:IBL262141 ILG262141:ILH262141 IVC262141:IVD262141 JEY262141:JEZ262141 JOU262141:JOV262141 JYQ262141:JYR262141 KIM262141:KIN262141 KSI262141:KSJ262141 LCE262141:LCF262141 LMA262141:LMB262141 LVW262141:LVX262141 MFS262141:MFT262141 MPO262141:MPP262141 MZK262141:MZL262141 NJG262141:NJH262141 NTC262141:NTD262141 OCY262141:OCZ262141 OMU262141:OMV262141 OWQ262141:OWR262141 PGM262141:PGN262141 PQI262141:PQJ262141 QAE262141:QAF262141 QKA262141:QKB262141 QTW262141:QTX262141 RDS262141:RDT262141 RNO262141:RNP262141 RXK262141:RXL262141 SHG262141:SHH262141 SRC262141:SRD262141 TAY262141:TAZ262141 TKU262141:TKV262141 TUQ262141:TUR262141 UEM262141:UEN262141 UOI262141:UOJ262141 UYE262141:UYF262141 VIA262141:VIB262141 VRW262141:VRX262141 WBS262141:WBT262141 WLO262141:WLP262141 WVK262141:WVL262141 IY327677:IZ327677 SU327677:SV327677 ACQ327677:ACR327677 AMM327677:AMN327677 AWI327677:AWJ327677 BGE327677:BGF327677 BQA327677:BQB327677 BZW327677:BZX327677 CJS327677:CJT327677 CTO327677:CTP327677 DDK327677:DDL327677 DNG327677:DNH327677 DXC327677:DXD327677 EGY327677:EGZ327677 EQU327677:EQV327677 FAQ327677:FAR327677 FKM327677:FKN327677 FUI327677:FUJ327677 GEE327677:GEF327677 GOA327677:GOB327677 GXW327677:GXX327677 HHS327677:HHT327677 HRO327677:HRP327677 IBK327677:IBL327677 ILG327677:ILH327677 IVC327677:IVD327677 JEY327677:JEZ327677 JOU327677:JOV327677 JYQ327677:JYR327677 KIM327677:KIN327677 KSI327677:KSJ327677 LCE327677:LCF327677 LMA327677:LMB327677 LVW327677:LVX327677 MFS327677:MFT327677 MPO327677:MPP327677 MZK327677:MZL327677 NJG327677:NJH327677 NTC327677:NTD327677 OCY327677:OCZ327677 OMU327677:OMV327677 OWQ327677:OWR327677 PGM327677:PGN327677 PQI327677:PQJ327677 QAE327677:QAF327677 QKA327677:QKB327677 QTW327677:QTX327677 RDS327677:RDT327677 RNO327677:RNP327677 RXK327677:RXL327677 SHG327677:SHH327677 SRC327677:SRD327677 TAY327677:TAZ327677 TKU327677:TKV327677 TUQ327677:TUR327677 UEM327677:UEN327677 UOI327677:UOJ327677 UYE327677:UYF327677 VIA327677:VIB327677 VRW327677:VRX327677 WBS327677:WBT327677 WLO327677:WLP327677 WVK327677:WVL327677 IY393213:IZ393213 SU393213:SV393213 ACQ393213:ACR393213 AMM393213:AMN393213 AWI393213:AWJ393213 BGE393213:BGF393213 BQA393213:BQB393213 BZW393213:BZX393213 CJS393213:CJT393213 CTO393213:CTP393213 DDK393213:DDL393213 DNG393213:DNH393213 DXC393213:DXD393213 EGY393213:EGZ393213 EQU393213:EQV393213 FAQ393213:FAR393213 FKM393213:FKN393213 FUI393213:FUJ393213 GEE393213:GEF393213 GOA393213:GOB393213 GXW393213:GXX393213 HHS393213:HHT393213 HRO393213:HRP393213 IBK393213:IBL393213 ILG393213:ILH393213 IVC393213:IVD393213 JEY393213:JEZ393213 JOU393213:JOV393213 JYQ393213:JYR393213 KIM393213:KIN393213 KSI393213:KSJ393213 LCE393213:LCF393213 LMA393213:LMB393213 LVW393213:LVX393213 MFS393213:MFT393213 MPO393213:MPP393213 MZK393213:MZL393213 NJG393213:NJH393213 NTC393213:NTD393213 OCY393213:OCZ393213 OMU393213:OMV393213 OWQ393213:OWR393213 PGM393213:PGN393213 PQI393213:PQJ393213 QAE393213:QAF393213 QKA393213:QKB393213 QTW393213:QTX393213 RDS393213:RDT393213 RNO393213:RNP393213 RXK393213:RXL393213 SHG393213:SHH393213 SRC393213:SRD393213 TAY393213:TAZ393213 TKU393213:TKV393213 TUQ393213:TUR393213 UEM393213:UEN393213 UOI393213:UOJ393213 UYE393213:UYF393213 VIA393213:VIB393213 VRW393213:VRX393213 WBS393213:WBT393213 WLO393213:WLP393213 WVK393213:WVL393213 IY458749:IZ458749 SU458749:SV458749 ACQ458749:ACR458749 AMM458749:AMN458749 AWI458749:AWJ458749 BGE458749:BGF458749 BQA458749:BQB458749 BZW458749:BZX458749 CJS458749:CJT458749 CTO458749:CTP458749 DDK458749:DDL458749 DNG458749:DNH458749 DXC458749:DXD458749 EGY458749:EGZ458749 EQU458749:EQV458749 FAQ458749:FAR458749 FKM458749:FKN458749 FUI458749:FUJ458749 GEE458749:GEF458749 GOA458749:GOB458749 GXW458749:GXX458749 HHS458749:HHT458749 HRO458749:HRP458749 IBK458749:IBL458749 ILG458749:ILH458749 IVC458749:IVD458749 JEY458749:JEZ458749 JOU458749:JOV458749 JYQ458749:JYR458749 KIM458749:KIN458749 KSI458749:KSJ458749 LCE458749:LCF458749 LMA458749:LMB458749 LVW458749:LVX458749 MFS458749:MFT458749 MPO458749:MPP458749 MZK458749:MZL458749 NJG458749:NJH458749 NTC458749:NTD458749 OCY458749:OCZ458749 OMU458749:OMV458749 OWQ458749:OWR458749 PGM458749:PGN458749 PQI458749:PQJ458749 QAE458749:QAF458749 QKA458749:QKB458749 QTW458749:QTX458749 RDS458749:RDT458749 RNO458749:RNP458749 RXK458749:RXL458749 SHG458749:SHH458749 SRC458749:SRD458749 TAY458749:TAZ458749 TKU458749:TKV458749 TUQ458749:TUR458749 UEM458749:UEN458749 UOI458749:UOJ458749 UYE458749:UYF458749 VIA458749:VIB458749 VRW458749:VRX458749 WBS458749:WBT458749 WLO458749:WLP458749 WVK458749:WVL458749 IY524285:IZ524285 SU524285:SV524285 ACQ524285:ACR524285 AMM524285:AMN524285 AWI524285:AWJ524285 BGE524285:BGF524285 BQA524285:BQB524285 BZW524285:BZX524285 CJS524285:CJT524285 CTO524285:CTP524285 DDK524285:DDL524285 DNG524285:DNH524285 DXC524285:DXD524285 EGY524285:EGZ524285 EQU524285:EQV524285 FAQ524285:FAR524285 FKM524285:FKN524285 FUI524285:FUJ524285 GEE524285:GEF524285 GOA524285:GOB524285 GXW524285:GXX524285 HHS524285:HHT524285 HRO524285:HRP524285 IBK524285:IBL524285 ILG524285:ILH524285 IVC524285:IVD524285 JEY524285:JEZ524285 JOU524285:JOV524285 JYQ524285:JYR524285 KIM524285:KIN524285 KSI524285:KSJ524285 LCE524285:LCF524285 LMA524285:LMB524285 LVW524285:LVX524285 MFS524285:MFT524285 MPO524285:MPP524285 MZK524285:MZL524285 NJG524285:NJH524285 NTC524285:NTD524285 OCY524285:OCZ524285 OMU524285:OMV524285 OWQ524285:OWR524285 PGM524285:PGN524285 PQI524285:PQJ524285 QAE524285:QAF524285 QKA524285:QKB524285 QTW524285:QTX524285 RDS524285:RDT524285 RNO524285:RNP524285 RXK524285:RXL524285 SHG524285:SHH524285 SRC524285:SRD524285 TAY524285:TAZ524285 TKU524285:TKV524285 TUQ524285:TUR524285 UEM524285:UEN524285 UOI524285:UOJ524285 UYE524285:UYF524285 VIA524285:VIB524285 VRW524285:VRX524285 WBS524285:WBT524285 WLO524285:WLP524285 WVK524285:WVL524285 IY589821:IZ589821 SU589821:SV589821 ACQ589821:ACR589821 AMM589821:AMN589821 AWI589821:AWJ589821 BGE589821:BGF589821 BQA589821:BQB589821 BZW589821:BZX589821 CJS589821:CJT589821 CTO589821:CTP589821 DDK589821:DDL589821 DNG589821:DNH589821 DXC589821:DXD589821 EGY589821:EGZ589821 EQU589821:EQV589821 FAQ589821:FAR589821 FKM589821:FKN589821 FUI589821:FUJ589821 GEE589821:GEF589821 GOA589821:GOB589821 GXW589821:GXX589821 HHS589821:HHT589821 HRO589821:HRP589821 IBK589821:IBL589821 ILG589821:ILH589821 IVC589821:IVD589821 JEY589821:JEZ589821 JOU589821:JOV589821 JYQ589821:JYR589821 KIM589821:KIN589821 KSI589821:KSJ589821 LCE589821:LCF589821 LMA589821:LMB589821 LVW589821:LVX589821 MFS589821:MFT589821 MPO589821:MPP589821 MZK589821:MZL589821 NJG589821:NJH589821 NTC589821:NTD589821 OCY589821:OCZ589821 OMU589821:OMV589821 OWQ589821:OWR589821 PGM589821:PGN589821 PQI589821:PQJ589821 QAE589821:QAF589821 QKA589821:QKB589821 QTW589821:QTX589821 RDS589821:RDT589821 RNO589821:RNP589821 RXK589821:RXL589821 SHG589821:SHH589821 SRC589821:SRD589821 TAY589821:TAZ589821 TKU589821:TKV589821 TUQ589821:TUR589821 UEM589821:UEN589821 UOI589821:UOJ589821 UYE589821:UYF589821 VIA589821:VIB589821 VRW589821:VRX589821 WBS589821:WBT589821 WLO589821:WLP589821 WVK589821:WVL589821 IY655357:IZ655357 SU655357:SV655357 ACQ655357:ACR655357 AMM655357:AMN655357 AWI655357:AWJ655357 BGE655357:BGF655357 BQA655357:BQB655357 BZW655357:BZX655357 CJS655357:CJT655357 CTO655357:CTP655357 DDK655357:DDL655357 DNG655357:DNH655357 DXC655357:DXD655357 EGY655357:EGZ655357 EQU655357:EQV655357 FAQ655357:FAR655357 FKM655357:FKN655357 FUI655357:FUJ655357 GEE655357:GEF655357 GOA655357:GOB655357 GXW655357:GXX655357 HHS655357:HHT655357 HRO655357:HRP655357 IBK655357:IBL655357 ILG655357:ILH655357 IVC655357:IVD655357 JEY655357:JEZ655357 JOU655357:JOV655357 JYQ655357:JYR655357 KIM655357:KIN655357 KSI655357:KSJ655357 LCE655357:LCF655357 LMA655357:LMB655357 LVW655357:LVX655357 MFS655357:MFT655357 MPO655357:MPP655357 MZK655357:MZL655357 NJG655357:NJH655357 NTC655357:NTD655357 OCY655357:OCZ655357 OMU655357:OMV655357 OWQ655357:OWR655357 PGM655357:PGN655357 PQI655357:PQJ655357 QAE655357:QAF655357 QKA655357:QKB655357 QTW655357:QTX655357 RDS655357:RDT655357 RNO655357:RNP655357 RXK655357:RXL655357 SHG655357:SHH655357 SRC655357:SRD655357 TAY655357:TAZ655357 TKU655357:TKV655357 TUQ655357:TUR655357 UEM655357:UEN655357 UOI655357:UOJ655357 UYE655357:UYF655357 VIA655357:VIB655357 VRW655357:VRX655357 WBS655357:WBT655357 WLO655357:WLP655357 WVK655357:WVL655357 IY720893:IZ720893 SU720893:SV720893 ACQ720893:ACR720893 AMM720893:AMN720893 AWI720893:AWJ720893 BGE720893:BGF720893 BQA720893:BQB720893 BZW720893:BZX720893 CJS720893:CJT720893 CTO720893:CTP720893 DDK720893:DDL720893 DNG720893:DNH720893 DXC720893:DXD720893 EGY720893:EGZ720893 EQU720893:EQV720893 FAQ720893:FAR720893 FKM720893:FKN720893 FUI720893:FUJ720893 GEE720893:GEF720893 GOA720893:GOB720893 GXW720893:GXX720893 HHS720893:HHT720893 HRO720893:HRP720893 IBK720893:IBL720893 ILG720893:ILH720893 IVC720893:IVD720893 JEY720893:JEZ720893 JOU720893:JOV720893 JYQ720893:JYR720893 KIM720893:KIN720893 KSI720893:KSJ720893 LCE720893:LCF720893 LMA720893:LMB720893 LVW720893:LVX720893 MFS720893:MFT720893 MPO720893:MPP720893 MZK720893:MZL720893 NJG720893:NJH720893 NTC720893:NTD720893 OCY720893:OCZ720893 OMU720893:OMV720893 OWQ720893:OWR720893 PGM720893:PGN720893 PQI720893:PQJ720893 QAE720893:QAF720893 QKA720893:QKB720893 QTW720893:QTX720893 RDS720893:RDT720893 RNO720893:RNP720893 RXK720893:RXL720893 SHG720893:SHH720893 SRC720893:SRD720893 TAY720893:TAZ720893 TKU720893:TKV720893 TUQ720893:TUR720893 UEM720893:UEN720893 UOI720893:UOJ720893 UYE720893:UYF720893 VIA720893:VIB720893 VRW720893:VRX720893 WBS720893:WBT720893 WLO720893:WLP720893 WVK720893:WVL720893 IY786429:IZ786429 SU786429:SV786429 ACQ786429:ACR786429 AMM786429:AMN786429 AWI786429:AWJ786429 BGE786429:BGF786429 BQA786429:BQB786429 BZW786429:BZX786429 CJS786429:CJT786429 CTO786429:CTP786429 DDK786429:DDL786429 DNG786429:DNH786429 DXC786429:DXD786429 EGY786429:EGZ786429 EQU786429:EQV786429 FAQ786429:FAR786429 FKM786429:FKN786429 FUI786429:FUJ786429 GEE786429:GEF786429 GOA786429:GOB786429 GXW786429:GXX786429 HHS786429:HHT786429 HRO786429:HRP786429 IBK786429:IBL786429 ILG786429:ILH786429 IVC786429:IVD786429 JEY786429:JEZ786429 JOU786429:JOV786429 JYQ786429:JYR786429 KIM786429:KIN786429 KSI786429:KSJ786429 LCE786429:LCF786429 LMA786429:LMB786429 LVW786429:LVX786429 MFS786429:MFT786429 MPO786429:MPP786429 MZK786429:MZL786429 NJG786429:NJH786429 NTC786429:NTD786429 OCY786429:OCZ786429 OMU786429:OMV786429 OWQ786429:OWR786429 PGM786429:PGN786429 PQI786429:PQJ786429 QAE786429:QAF786429 QKA786429:QKB786429 QTW786429:QTX786429 RDS786429:RDT786429 RNO786429:RNP786429 RXK786429:RXL786429 SHG786429:SHH786429 SRC786429:SRD786429 TAY786429:TAZ786429 TKU786429:TKV786429 TUQ786429:TUR786429 UEM786429:UEN786429 UOI786429:UOJ786429 UYE786429:UYF786429 VIA786429:VIB786429 VRW786429:VRX786429 WBS786429:WBT786429 WLO786429:WLP786429 WVK786429:WVL786429 IY851965:IZ851965 SU851965:SV851965 ACQ851965:ACR851965 AMM851965:AMN851965 AWI851965:AWJ851965 BGE851965:BGF851965 BQA851965:BQB851965 BZW851965:BZX851965 CJS851965:CJT851965 CTO851965:CTP851965 DDK851965:DDL851965 DNG851965:DNH851965 DXC851965:DXD851965 EGY851965:EGZ851965 EQU851965:EQV851965 FAQ851965:FAR851965 FKM851965:FKN851965 FUI851965:FUJ851965 GEE851965:GEF851965 GOA851965:GOB851965 GXW851965:GXX851965 HHS851965:HHT851965 HRO851965:HRP851965 IBK851965:IBL851965 ILG851965:ILH851965 IVC851965:IVD851965 JEY851965:JEZ851965 JOU851965:JOV851965 JYQ851965:JYR851965 KIM851965:KIN851965 KSI851965:KSJ851965 LCE851965:LCF851965 LMA851965:LMB851965 LVW851965:LVX851965 MFS851965:MFT851965 MPO851965:MPP851965 MZK851965:MZL851965 NJG851965:NJH851965 NTC851965:NTD851965 OCY851965:OCZ851965 OMU851965:OMV851965 OWQ851965:OWR851965 PGM851965:PGN851965 PQI851965:PQJ851965 QAE851965:QAF851965 QKA851965:QKB851965 QTW851965:QTX851965 RDS851965:RDT851965 RNO851965:RNP851965 RXK851965:RXL851965 SHG851965:SHH851965 SRC851965:SRD851965 TAY851965:TAZ851965 TKU851965:TKV851965 TUQ851965:TUR851965 UEM851965:UEN851965 UOI851965:UOJ851965 UYE851965:UYF851965 VIA851965:VIB851965 VRW851965:VRX851965 WBS851965:WBT851965 WLO851965:WLP851965 WVK851965:WVL851965 IY917501:IZ917501 SU917501:SV917501 ACQ917501:ACR917501 AMM917501:AMN917501 AWI917501:AWJ917501 BGE917501:BGF917501 BQA917501:BQB917501 BZW917501:BZX917501 CJS917501:CJT917501 CTO917501:CTP917501 DDK917501:DDL917501 DNG917501:DNH917501 DXC917501:DXD917501 EGY917501:EGZ917501 EQU917501:EQV917501 FAQ917501:FAR917501 FKM917501:FKN917501 FUI917501:FUJ917501 GEE917501:GEF917501 GOA917501:GOB917501 GXW917501:GXX917501 HHS917501:HHT917501 HRO917501:HRP917501 IBK917501:IBL917501 ILG917501:ILH917501 IVC917501:IVD917501 JEY917501:JEZ917501 JOU917501:JOV917501 JYQ917501:JYR917501 KIM917501:KIN917501 KSI917501:KSJ917501 LCE917501:LCF917501 LMA917501:LMB917501 LVW917501:LVX917501 MFS917501:MFT917501 MPO917501:MPP917501 MZK917501:MZL917501 NJG917501:NJH917501 NTC917501:NTD917501 OCY917501:OCZ917501 OMU917501:OMV917501 OWQ917501:OWR917501 PGM917501:PGN917501 PQI917501:PQJ917501 QAE917501:QAF917501 QKA917501:QKB917501 QTW917501:QTX917501 RDS917501:RDT917501 RNO917501:RNP917501 RXK917501:RXL917501 SHG917501:SHH917501 SRC917501:SRD917501 TAY917501:TAZ917501 TKU917501:TKV917501 TUQ917501:TUR917501 UEM917501:UEN917501 UOI917501:UOJ917501 UYE917501:UYF917501 VIA917501:VIB917501 VRW917501:VRX917501 WBS917501:WBT917501 WLO917501:WLP917501 WVK917501:WVL917501 IY983037:IZ983037 SU983037:SV983037 ACQ983037:ACR983037 AMM983037:AMN983037 AWI983037:AWJ983037 BGE983037:BGF983037 BQA983037:BQB983037 BZW983037:BZX983037 CJS983037:CJT983037 CTO983037:CTP983037 DDK983037:DDL983037 DNG983037:DNH983037 DXC983037:DXD983037 EGY983037:EGZ983037 EQU983037:EQV983037 FAQ983037:FAR983037 FKM983037:FKN983037 FUI983037:FUJ983037 GEE983037:GEF983037 GOA983037:GOB983037 GXW983037:GXX983037 HHS983037:HHT983037 HRO983037:HRP983037 IBK983037:IBL983037 ILG983037:ILH983037 IVC983037:IVD983037 JEY983037:JEZ983037 JOU983037:JOV983037 JYQ983037:JYR983037 KIM983037:KIN983037 KSI983037:KSJ983037 LCE983037:LCF983037 LMA983037:LMB983037 LVW983037:LVX983037 MFS983037:MFT983037 MPO983037:MPP983037 MZK983037:MZL983037 NJG983037:NJH983037 NTC983037:NTD983037 OCY983037:OCZ983037 OMU983037:OMV983037 OWQ983037:OWR983037 PGM983037:PGN983037 PQI983037:PQJ983037 QAE983037:QAF983037 QKA983037:QKB983037 QTW983037:QTX983037 RDS983037:RDT983037 RNO983037:RNP983037 RXK983037:RXL983037 SHG983037:SHH983037 SRC983037:SRD983037 TAY983037:TAZ983037 TKU983037:TKV983037 TUQ983037:TUR983037 UEM983037:UEN983037 UOI983037:UOJ983037 UYE983037:UYF983037 VIA983037:VIB983037 VRW983037:VRX983037 WBS983037:WBT983037 WLO983037:WLP983037 WVK983037:WVL983037 JE12:JH44 TA12:TD44 ACW12:ACZ44 AMS12:AMV44 AWO12:AWR44 BGK12:BGN44 BQG12:BQJ44 CAC12:CAF44 CJY12:CKB44 CTU12:CTX44 DDQ12:DDT44 DNM12:DNP44 DXI12:DXL44 EHE12:EHH44 ERA12:ERD44 FAW12:FAZ44 FKS12:FKV44 FUO12:FUR44 GEK12:GEN44 GOG12:GOJ44 GYC12:GYF44 HHY12:HIB44 HRU12:HRX44 IBQ12:IBT44 ILM12:ILP44 IVI12:IVL44 JFE12:JFH44 JPA12:JPD44 JYW12:JYZ44 KIS12:KIV44 KSO12:KSR44 LCK12:LCN44 LMG12:LMJ44 LWC12:LWF44 MFY12:MGB44 MPU12:MPX44 MZQ12:MZT44 NJM12:NJP44 NTI12:NTL44 ODE12:ODH44 ONA12:OND44 OWW12:OWZ44 PGS12:PGV44 PQO12:PQR44 QAK12:QAN44 QKG12:QKJ44 QUC12:QUF44 RDY12:REB44 RNU12:RNX44 RXQ12:RXT44 SHM12:SHP44 SRI12:SRL44 TBE12:TBH44 TLA12:TLD44 TUW12:TUZ44 UES12:UEV44 UOO12:UOR44 UYK12:UYN44 VIG12:VIJ44 VSC12:VSF44 WBY12:WCB44 WLU12:WLX44 WVQ12:WVT44 I131074:L131111 JE65538:JH65575 TA65538:TD65575 ACW65538:ACZ65575 AMS65538:AMV65575 AWO65538:AWR65575 BGK65538:BGN65575 BQG65538:BQJ65575 CAC65538:CAF65575 CJY65538:CKB65575 CTU65538:CTX65575 DDQ65538:DDT65575 DNM65538:DNP65575 DXI65538:DXL65575 EHE65538:EHH65575 ERA65538:ERD65575 FAW65538:FAZ65575 FKS65538:FKV65575 FUO65538:FUR65575 GEK65538:GEN65575 GOG65538:GOJ65575 GYC65538:GYF65575 HHY65538:HIB65575 HRU65538:HRX65575 IBQ65538:IBT65575 ILM65538:ILP65575 IVI65538:IVL65575 JFE65538:JFH65575 JPA65538:JPD65575 JYW65538:JYZ65575 KIS65538:KIV65575 KSO65538:KSR65575 LCK65538:LCN65575 LMG65538:LMJ65575 LWC65538:LWF65575 MFY65538:MGB65575 MPU65538:MPX65575 MZQ65538:MZT65575 NJM65538:NJP65575 NTI65538:NTL65575 ODE65538:ODH65575 ONA65538:OND65575 OWW65538:OWZ65575 PGS65538:PGV65575 PQO65538:PQR65575 QAK65538:QAN65575 QKG65538:QKJ65575 QUC65538:QUF65575 RDY65538:REB65575 RNU65538:RNX65575 RXQ65538:RXT65575 SHM65538:SHP65575 SRI65538:SRL65575 TBE65538:TBH65575 TLA65538:TLD65575 TUW65538:TUZ65575 UES65538:UEV65575 UOO65538:UOR65575 UYK65538:UYN65575 VIG65538:VIJ65575 VSC65538:VSF65575 WBY65538:WCB65575 WLU65538:WLX65575 WVQ65538:WVT65575 I196610:L196647 JE131074:JH131111 TA131074:TD131111 ACW131074:ACZ131111 AMS131074:AMV131111 AWO131074:AWR131111 BGK131074:BGN131111 BQG131074:BQJ131111 CAC131074:CAF131111 CJY131074:CKB131111 CTU131074:CTX131111 DDQ131074:DDT131111 DNM131074:DNP131111 DXI131074:DXL131111 EHE131074:EHH131111 ERA131074:ERD131111 FAW131074:FAZ131111 FKS131074:FKV131111 FUO131074:FUR131111 GEK131074:GEN131111 GOG131074:GOJ131111 GYC131074:GYF131111 HHY131074:HIB131111 HRU131074:HRX131111 IBQ131074:IBT131111 ILM131074:ILP131111 IVI131074:IVL131111 JFE131074:JFH131111 JPA131074:JPD131111 JYW131074:JYZ131111 KIS131074:KIV131111 KSO131074:KSR131111 LCK131074:LCN131111 LMG131074:LMJ131111 LWC131074:LWF131111 MFY131074:MGB131111 MPU131074:MPX131111 MZQ131074:MZT131111 NJM131074:NJP131111 NTI131074:NTL131111 ODE131074:ODH131111 ONA131074:OND131111 OWW131074:OWZ131111 PGS131074:PGV131111 PQO131074:PQR131111 QAK131074:QAN131111 QKG131074:QKJ131111 QUC131074:QUF131111 RDY131074:REB131111 RNU131074:RNX131111 RXQ131074:RXT131111 SHM131074:SHP131111 SRI131074:SRL131111 TBE131074:TBH131111 TLA131074:TLD131111 TUW131074:TUZ131111 UES131074:UEV131111 UOO131074:UOR131111 UYK131074:UYN131111 VIG131074:VIJ131111 VSC131074:VSF131111 WBY131074:WCB131111 WLU131074:WLX131111 WVQ131074:WVT131111 I262146:L262183 JE196610:JH196647 TA196610:TD196647 ACW196610:ACZ196647 AMS196610:AMV196647 AWO196610:AWR196647 BGK196610:BGN196647 BQG196610:BQJ196647 CAC196610:CAF196647 CJY196610:CKB196647 CTU196610:CTX196647 DDQ196610:DDT196647 DNM196610:DNP196647 DXI196610:DXL196647 EHE196610:EHH196647 ERA196610:ERD196647 FAW196610:FAZ196647 FKS196610:FKV196647 FUO196610:FUR196647 GEK196610:GEN196647 GOG196610:GOJ196647 GYC196610:GYF196647 HHY196610:HIB196647 HRU196610:HRX196647 IBQ196610:IBT196647 ILM196610:ILP196647 IVI196610:IVL196647 JFE196610:JFH196647 JPA196610:JPD196647 JYW196610:JYZ196647 KIS196610:KIV196647 KSO196610:KSR196647 LCK196610:LCN196647 LMG196610:LMJ196647 LWC196610:LWF196647 MFY196610:MGB196647 MPU196610:MPX196647 MZQ196610:MZT196647 NJM196610:NJP196647 NTI196610:NTL196647 ODE196610:ODH196647 ONA196610:OND196647 OWW196610:OWZ196647 PGS196610:PGV196647 PQO196610:PQR196647 QAK196610:QAN196647 QKG196610:QKJ196647 QUC196610:QUF196647 RDY196610:REB196647 RNU196610:RNX196647 RXQ196610:RXT196647 SHM196610:SHP196647 SRI196610:SRL196647 TBE196610:TBH196647 TLA196610:TLD196647 TUW196610:TUZ196647 UES196610:UEV196647 UOO196610:UOR196647 UYK196610:UYN196647 VIG196610:VIJ196647 VSC196610:VSF196647 WBY196610:WCB196647 WLU196610:WLX196647 WVQ196610:WVT196647 I327682:L327719 JE262146:JH262183 TA262146:TD262183 ACW262146:ACZ262183 AMS262146:AMV262183 AWO262146:AWR262183 BGK262146:BGN262183 BQG262146:BQJ262183 CAC262146:CAF262183 CJY262146:CKB262183 CTU262146:CTX262183 DDQ262146:DDT262183 DNM262146:DNP262183 DXI262146:DXL262183 EHE262146:EHH262183 ERA262146:ERD262183 FAW262146:FAZ262183 FKS262146:FKV262183 FUO262146:FUR262183 GEK262146:GEN262183 GOG262146:GOJ262183 GYC262146:GYF262183 HHY262146:HIB262183 HRU262146:HRX262183 IBQ262146:IBT262183 ILM262146:ILP262183 IVI262146:IVL262183 JFE262146:JFH262183 JPA262146:JPD262183 JYW262146:JYZ262183 KIS262146:KIV262183 KSO262146:KSR262183 LCK262146:LCN262183 LMG262146:LMJ262183 LWC262146:LWF262183 MFY262146:MGB262183 MPU262146:MPX262183 MZQ262146:MZT262183 NJM262146:NJP262183 NTI262146:NTL262183 ODE262146:ODH262183 ONA262146:OND262183 OWW262146:OWZ262183 PGS262146:PGV262183 PQO262146:PQR262183 QAK262146:QAN262183 QKG262146:QKJ262183 QUC262146:QUF262183 RDY262146:REB262183 RNU262146:RNX262183 RXQ262146:RXT262183 SHM262146:SHP262183 SRI262146:SRL262183 TBE262146:TBH262183 TLA262146:TLD262183 TUW262146:TUZ262183 UES262146:UEV262183 UOO262146:UOR262183 UYK262146:UYN262183 VIG262146:VIJ262183 VSC262146:VSF262183 WBY262146:WCB262183 WLU262146:WLX262183 WVQ262146:WVT262183 I393218:L393255 JE327682:JH327719 TA327682:TD327719 ACW327682:ACZ327719 AMS327682:AMV327719 AWO327682:AWR327719 BGK327682:BGN327719 BQG327682:BQJ327719 CAC327682:CAF327719 CJY327682:CKB327719 CTU327682:CTX327719 DDQ327682:DDT327719 DNM327682:DNP327719 DXI327682:DXL327719 EHE327682:EHH327719 ERA327682:ERD327719 FAW327682:FAZ327719 FKS327682:FKV327719 FUO327682:FUR327719 GEK327682:GEN327719 GOG327682:GOJ327719 GYC327682:GYF327719 HHY327682:HIB327719 HRU327682:HRX327719 IBQ327682:IBT327719 ILM327682:ILP327719 IVI327682:IVL327719 JFE327682:JFH327719 JPA327682:JPD327719 JYW327682:JYZ327719 KIS327682:KIV327719 KSO327682:KSR327719 LCK327682:LCN327719 LMG327682:LMJ327719 LWC327682:LWF327719 MFY327682:MGB327719 MPU327682:MPX327719 MZQ327682:MZT327719 NJM327682:NJP327719 NTI327682:NTL327719 ODE327682:ODH327719 ONA327682:OND327719 OWW327682:OWZ327719 PGS327682:PGV327719 PQO327682:PQR327719 QAK327682:QAN327719 QKG327682:QKJ327719 QUC327682:QUF327719 RDY327682:REB327719 RNU327682:RNX327719 RXQ327682:RXT327719 SHM327682:SHP327719 SRI327682:SRL327719 TBE327682:TBH327719 TLA327682:TLD327719 TUW327682:TUZ327719 UES327682:UEV327719 UOO327682:UOR327719 UYK327682:UYN327719 VIG327682:VIJ327719 VSC327682:VSF327719 WBY327682:WCB327719 WLU327682:WLX327719 WVQ327682:WVT327719 I458754:L458791 JE393218:JH393255 TA393218:TD393255 ACW393218:ACZ393255 AMS393218:AMV393255 AWO393218:AWR393255 BGK393218:BGN393255 BQG393218:BQJ393255 CAC393218:CAF393255 CJY393218:CKB393255 CTU393218:CTX393255 DDQ393218:DDT393255 DNM393218:DNP393255 DXI393218:DXL393255 EHE393218:EHH393255 ERA393218:ERD393255 FAW393218:FAZ393255 FKS393218:FKV393255 FUO393218:FUR393255 GEK393218:GEN393255 GOG393218:GOJ393255 GYC393218:GYF393255 HHY393218:HIB393255 HRU393218:HRX393255 IBQ393218:IBT393255 ILM393218:ILP393255 IVI393218:IVL393255 JFE393218:JFH393255 JPA393218:JPD393255 JYW393218:JYZ393255 KIS393218:KIV393255 KSO393218:KSR393255 LCK393218:LCN393255 LMG393218:LMJ393255 LWC393218:LWF393255 MFY393218:MGB393255 MPU393218:MPX393255 MZQ393218:MZT393255 NJM393218:NJP393255 NTI393218:NTL393255 ODE393218:ODH393255 ONA393218:OND393255 OWW393218:OWZ393255 PGS393218:PGV393255 PQO393218:PQR393255 QAK393218:QAN393255 QKG393218:QKJ393255 QUC393218:QUF393255 RDY393218:REB393255 RNU393218:RNX393255 RXQ393218:RXT393255 SHM393218:SHP393255 SRI393218:SRL393255 TBE393218:TBH393255 TLA393218:TLD393255 TUW393218:TUZ393255 UES393218:UEV393255 UOO393218:UOR393255 UYK393218:UYN393255 VIG393218:VIJ393255 VSC393218:VSF393255 WBY393218:WCB393255 WLU393218:WLX393255 WVQ393218:WVT393255 I524290:L524327 JE458754:JH458791 TA458754:TD458791 ACW458754:ACZ458791 AMS458754:AMV458791 AWO458754:AWR458791 BGK458754:BGN458791 BQG458754:BQJ458791 CAC458754:CAF458791 CJY458754:CKB458791 CTU458754:CTX458791 DDQ458754:DDT458791 DNM458754:DNP458791 DXI458754:DXL458791 EHE458754:EHH458791 ERA458754:ERD458791 FAW458754:FAZ458791 FKS458754:FKV458791 FUO458754:FUR458791 GEK458754:GEN458791 GOG458754:GOJ458791 GYC458754:GYF458791 HHY458754:HIB458791 HRU458754:HRX458791 IBQ458754:IBT458791 ILM458754:ILP458791 IVI458754:IVL458791 JFE458754:JFH458791 JPA458754:JPD458791 JYW458754:JYZ458791 KIS458754:KIV458791 KSO458754:KSR458791 LCK458754:LCN458791 LMG458754:LMJ458791 LWC458754:LWF458791 MFY458754:MGB458791 MPU458754:MPX458791 MZQ458754:MZT458791 NJM458754:NJP458791 NTI458754:NTL458791 ODE458754:ODH458791 ONA458754:OND458791 OWW458754:OWZ458791 PGS458754:PGV458791 PQO458754:PQR458791 QAK458754:QAN458791 QKG458754:QKJ458791 QUC458754:QUF458791 RDY458754:REB458791 RNU458754:RNX458791 RXQ458754:RXT458791 SHM458754:SHP458791 SRI458754:SRL458791 TBE458754:TBH458791 TLA458754:TLD458791 TUW458754:TUZ458791 UES458754:UEV458791 UOO458754:UOR458791 UYK458754:UYN458791 VIG458754:VIJ458791 VSC458754:VSF458791 WBY458754:WCB458791 WLU458754:WLX458791 WVQ458754:WVT458791 I589826:L589863 JE524290:JH524327 TA524290:TD524327 ACW524290:ACZ524327 AMS524290:AMV524327 AWO524290:AWR524327 BGK524290:BGN524327 BQG524290:BQJ524327 CAC524290:CAF524327 CJY524290:CKB524327 CTU524290:CTX524327 DDQ524290:DDT524327 DNM524290:DNP524327 DXI524290:DXL524327 EHE524290:EHH524327 ERA524290:ERD524327 FAW524290:FAZ524327 FKS524290:FKV524327 FUO524290:FUR524327 GEK524290:GEN524327 GOG524290:GOJ524327 GYC524290:GYF524327 HHY524290:HIB524327 HRU524290:HRX524327 IBQ524290:IBT524327 ILM524290:ILP524327 IVI524290:IVL524327 JFE524290:JFH524327 JPA524290:JPD524327 JYW524290:JYZ524327 KIS524290:KIV524327 KSO524290:KSR524327 LCK524290:LCN524327 LMG524290:LMJ524327 LWC524290:LWF524327 MFY524290:MGB524327 MPU524290:MPX524327 MZQ524290:MZT524327 NJM524290:NJP524327 NTI524290:NTL524327 ODE524290:ODH524327 ONA524290:OND524327 OWW524290:OWZ524327 PGS524290:PGV524327 PQO524290:PQR524327 QAK524290:QAN524327 QKG524290:QKJ524327 QUC524290:QUF524327 RDY524290:REB524327 RNU524290:RNX524327 RXQ524290:RXT524327 SHM524290:SHP524327 SRI524290:SRL524327 TBE524290:TBH524327 TLA524290:TLD524327 TUW524290:TUZ524327 UES524290:UEV524327 UOO524290:UOR524327 UYK524290:UYN524327 VIG524290:VIJ524327 VSC524290:VSF524327 WBY524290:WCB524327 WLU524290:WLX524327 WVQ524290:WVT524327 I655362:L655399 JE589826:JH589863 TA589826:TD589863 ACW589826:ACZ589863 AMS589826:AMV589863 AWO589826:AWR589863 BGK589826:BGN589863 BQG589826:BQJ589863 CAC589826:CAF589863 CJY589826:CKB589863 CTU589826:CTX589863 DDQ589826:DDT589863 DNM589826:DNP589863 DXI589826:DXL589863 EHE589826:EHH589863 ERA589826:ERD589863 FAW589826:FAZ589863 FKS589826:FKV589863 FUO589826:FUR589863 GEK589826:GEN589863 GOG589826:GOJ589863 GYC589826:GYF589863 HHY589826:HIB589863 HRU589826:HRX589863 IBQ589826:IBT589863 ILM589826:ILP589863 IVI589826:IVL589863 JFE589826:JFH589863 JPA589826:JPD589863 JYW589826:JYZ589863 KIS589826:KIV589863 KSO589826:KSR589863 LCK589826:LCN589863 LMG589826:LMJ589863 LWC589826:LWF589863 MFY589826:MGB589863 MPU589826:MPX589863 MZQ589826:MZT589863 NJM589826:NJP589863 NTI589826:NTL589863 ODE589826:ODH589863 ONA589826:OND589863 OWW589826:OWZ589863 PGS589826:PGV589863 PQO589826:PQR589863 QAK589826:QAN589863 QKG589826:QKJ589863 QUC589826:QUF589863 RDY589826:REB589863 RNU589826:RNX589863 RXQ589826:RXT589863 SHM589826:SHP589863 SRI589826:SRL589863 TBE589826:TBH589863 TLA589826:TLD589863 TUW589826:TUZ589863 UES589826:UEV589863 UOO589826:UOR589863 UYK589826:UYN589863 VIG589826:VIJ589863 VSC589826:VSF589863 WBY589826:WCB589863 WLU589826:WLX589863 WVQ589826:WVT589863 I720898:L720935 JE655362:JH655399 TA655362:TD655399 ACW655362:ACZ655399 AMS655362:AMV655399 AWO655362:AWR655399 BGK655362:BGN655399 BQG655362:BQJ655399 CAC655362:CAF655399 CJY655362:CKB655399 CTU655362:CTX655399 DDQ655362:DDT655399 DNM655362:DNP655399 DXI655362:DXL655399 EHE655362:EHH655399 ERA655362:ERD655399 FAW655362:FAZ655399 FKS655362:FKV655399 FUO655362:FUR655399 GEK655362:GEN655399 GOG655362:GOJ655399 GYC655362:GYF655399 HHY655362:HIB655399 HRU655362:HRX655399 IBQ655362:IBT655399 ILM655362:ILP655399 IVI655362:IVL655399 JFE655362:JFH655399 JPA655362:JPD655399 JYW655362:JYZ655399 KIS655362:KIV655399 KSO655362:KSR655399 LCK655362:LCN655399 LMG655362:LMJ655399 LWC655362:LWF655399 MFY655362:MGB655399 MPU655362:MPX655399 MZQ655362:MZT655399 NJM655362:NJP655399 NTI655362:NTL655399 ODE655362:ODH655399 ONA655362:OND655399 OWW655362:OWZ655399 PGS655362:PGV655399 PQO655362:PQR655399 QAK655362:QAN655399 QKG655362:QKJ655399 QUC655362:QUF655399 RDY655362:REB655399 RNU655362:RNX655399 RXQ655362:RXT655399 SHM655362:SHP655399 SRI655362:SRL655399 TBE655362:TBH655399 TLA655362:TLD655399 TUW655362:TUZ655399 UES655362:UEV655399 UOO655362:UOR655399 UYK655362:UYN655399 VIG655362:VIJ655399 VSC655362:VSF655399 WBY655362:WCB655399 WLU655362:WLX655399 WVQ655362:WVT655399 I786434:L786471 JE720898:JH720935 TA720898:TD720935 ACW720898:ACZ720935 AMS720898:AMV720935 AWO720898:AWR720935 BGK720898:BGN720935 BQG720898:BQJ720935 CAC720898:CAF720935 CJY720898:CKB720935 CTU720898:CTX720935 DDQ720898:DDT720935 DNM720898:DNP720935 DXI720898:DXL720935 EHE720898:EHH720935 ERA720898:ERD720935 FAW720898:FAZ720935 FKS720898:FKV720935 FUO720898:FUR720935 GEK720898:GEN720935 GOG720898:GOJ720935 GYC720898:GYF720935 HHY720898:HIB720935 HRU720898:HRX720935 IBQ720898:IBT720935 ILM720898:ILP720935 IVI720898:IVL720935 JFE720898:JFH720935 JPA720898:JPD720935 JYW720898:JYZ720935 KIS720898:KIV720935 KSO720898:KSR720935 LCK720898:LCN720935 LMG720898:LMJ720935 LWC720898:LWF720935 MFY720898:MGB720935 MPU720898:MPX720935 MZQ720898:MZT720935 NJM720898:NJP720935 NTI720898:NTL720935 ODE720898:ODH720935 ONA720898:OND720935 OWW720898:OWZ720935 PGS720898:PGV720935 PQO720898:PQR720935 QAK720898:QAN720935 QKG720898:QKJ720935 QUC720898:QUF720935 RDY720898:REB720935 RNU720898:RNX720935 RXQ720898:RXT720935 SHM720898:SHP720935 SRI720898:SRL720935 TBE720898:TBH720935 TLA720898:TLD720935 TUW720898:TUZ720935 UES720898:UEV720935 UOO720898:UOR720935 UYK720898:UYN720935 VIG720898:VIJ720935 VSC720898:VSF720935 WBY720898:WCB720935 WLU720898:WLX720935 WVQ720898:WVT720935 I851970:L852007 JE786434:JH786471 TA786434:TD786471 ACW786434:ACZ786471 AMS786434:AMV786471 AWO786434:AWR786471 BGK786434:BGN786471 BQG786434:BQJ786471 CAC786434:CAF786471 CJY786434:CKB786471 CTU786434:CTX786471 DDQ786434:DDT786471 DNM786434:DNP786471 DXI786434:DXL786471 EHE786434:EHH786471 ERA786434:ERD786471 FAW786434:FAZ786471 FKS786434:FKV786471 FUO786434:FUR786471 GEK786434:GEN786471 GOG786434:GOJ786471 GYC786434:GYF786471 HHY786434:HIB786471 HRU786434:HRX786471 IBQ786434:IBT786471 ILM786434:ILP786471 IVI786434:IVL786471 JFE786434:JFH786471 JPA786434:JPD786471 JYW786434:JYZ786471 KIS786434:KIV786471 KSO786434:KSR786471 LCK786434:LCN786471 LMG786434:LMJ786471 LWC786434:LWF786471 MFY786434:MGB786471 MPU786434:MPX786471 MZQ786434:MZT786471 NJM786434:NJP786471 NTI786434:NTL786471 ODE786434:ODH786471 ONA786434:OND786471 OWW786434:OWZ786471 PGS786434:PGV786471 PQO786434:PQR786471 QAK786434:QAN786471 QKG786434:QKJ786471 QUC786434:QUF786471 RDY786434:REB786471 RNU786434:RNX786471 RXQ786434:RXT786471 SHM786434:SHP786471 SRI786434:SRL786471 TBE786434:TBH786471 TLA786434:TLD786471 TUW786434:TUZ786471 UES786434:UEV786471 UOO786434:UOR786471 UYK786434:UYN786471 VIG786434:VIJ786471 VSC786434:VSF786471 WBY786434:WCB786471 WLU786434:WLX786471 WVQ786434:WVT786471 I917506:L917543 JE851970:JH852007 TA851970:TD852007 ACW851970:ACZ852007 AMS851970:AMV852007 AWO851970:AWR852007 BGK851970:BGN852007 BQG851970:BQJ852007 CAC851970:CAF852007 CJY851970:CKB852007 CTU851970:CTX852007 DDQ851970:DDT852007 DNM851970:DNP852007 DXI851970:DXL852007 EHE851970:EHH852007 ERA851970:ERD852007 FAW851970:FAZ852007 FKS851970:FKV852007 FUO851970:FUR852007 GEK851970:GEN852007 GOG851970:GOJ852007 GYC851970:GYF852007 HHY851970:HIB852007 HRU851970:HRX852007 IBQ851970:IBT852007 ILM851970:ILP852007 IVI851970:IVL852007 JFE851970:JFH852007 JPA851970:JPD852007 JYW851970:JYZ852007 KIS851970:KIV852007 KSO851970:KSR852007 LCK851970:LCN852007 LMG851970:LMJ852007 LWC851970:LWF852007 MFY851970:MGB852007 MPU851970:MPX852007 MZQ851970:MZT852007 NJM851970:NJP852007 NTI851970:NTL852007 ODE851970:ODH852007 ONA851970:OND852007 OWW851970:OWZ852007 PGS851970:PGV852007 PQO851970:PQR852007 QAK851970:QAN852007 QKG851970:QKJ852007 QUC851970:QUF852007 RDY851970:REB852007 RNU851970:RNX852007 RXQ851970:RXT852007 SHM851970:SHP852007 SRI851970:SRL852007 TBE851970:TBH852007 TLA851970:TLD852007 TUW851970:TUZ852007 UES851970:UEV852007 UOO851970:UOR852007 UYK851970:UYN852007 VIG851970:VIJ852007 VSC851970:VSF852007 WBY851970:WCB852007 WLU851970:WLX852007 WVQ851970:WVT852007 I983042:L983079 JE917506:JH917543 TA917506:TD917543 ACW917506:ACZ917543 AMS917506:AMV917543 AWO917506:AWR917543 BGK917506:BGN917543 BQG917506:BQJ917543 CAC917506:CAF917543 CJY917506:CKB917543 CTU917506:CTX917543 DDQ917506:DDT917543 DNM917506:DNP917543 DXI917506:DXL917543 EHE917506:EHH917543 ERA917506:ERD917543 FAW917506:FAZ917543 FKS917506:FKV917543 FUO917506:FUR917543 GEK917506:GEN917543 GOG917506:GOJ917543 GYC917506:GYF917543 HHY917506:HIB917543 HRU917506:HRX917543 IBQ917506:IBT917543 ILM917506:ILP917543 IVI917506:IVL917543 JFE917506:JFH917543 JPA917506:JPD917543 JYW917506:JYZ917543 KIS917506:KIV917543 KSO917506:KSR917543 LCK917506:LCN917543 LMG917506:LMJ917543 LWC917506:LWF917543 MFY917506:MGB917543 MPU917506:MPX917543 MZQ917506:MZT917543 NJM917506:NJP917543 NTI917506:NTL917543 ODE917506:ODH917543 ONA917506:OND917543 OWW917506:OWZ917543 PGS917506:PGV917543 PQO917506:PQR917543 QAK917506:QAN917543 QKG917506:QKJ917543 QUC917506:QUF917543 RDY917506:REB917543 RNU917506:RNX917543 RXQ917506:RXT917543 SHM917506:SHP917543 SRI917506:SRL917543 TBE917506:TBH917543 TLA917506:TLD917543 TUW917506:TUZ917543 UES917506:UEV917543 UOO917506:UOR917543 UYK917506:UYN917543 VIG917506:VIJ917543 VSC917506:VSF917543 WBY917506:WCB917543 WLU917506:WLX917543 WVQ917506:WVT917543 JE983042:JH983079 TA983042:TD983079 ACW983042:ACZ983079 AMS983042:AMV983079 AWO983042:AWR983079 BGK983042:BGN983079 BQG983042:BQJ983079 CAC983042:CAF983079 CJY983042:CKB983079 CTU983042:CTX983079 DDQ983042:DDT983079 DNM983042:DNP983079 DXI983042:DXL983079 EHE983042:EHH983079 ERA983042:ERD983079 FAW983042:FAZ983079 FKS983042:FKV983079 FUO983042:FUR983079 GEK983042:GEN983079 GOG983042:GOJ983079 GYC983042:GYF983079 HHY983042:HIB983079 HRU983042:HRX983079 IBQ983042:IBT983079 ILM983042:ILP983079 IVI983042:IVL983079 JFE983042:JFH983079 JPA983042:JPD983079 JYW983042:JYZ983079 KIS983042:KIV983079 KSO983042:KSR983079 LCK983042:LCN983079 LMG983042:LMJ983079 LWC983042:LWF983079 MFY983042:MGB983079 MPU983042:MPX983079 MZQ983042:MZT983079 NJM983042:NJP983079 NTI983042:NTL983079 ODE983042:ODH983079 ONA983042:OND983079 OWW983042:OWZ983079 PGS983042:PGV983079 PQO983042:PQR983079 QAK983042:QAN983079 QKG983042:QKJ983079 QUC983042:QUF983079 RDY983042:REB983079 RNU983042:RNX983079 RXQ983042:RXT983079 SHM983042:SHP983079 SRI983042:SRL983079 TBE983042:TBH983079 TLA983042:TLD983079 TUW983042:TUZ983079 UES983042:UEV983079 UOO983042:UOR983079 UYK983042:UYN983079 VIG983042:VIJ983079 VSC983042:VSF983079 WBY983042:WCB983079 WLU983042:WLX983079 WVQ983042:WVT983079 C12:D44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JD9 SZ9 E65534 JB65534 SX65534 ACT65534 AMP65534 AWL65534 BGH65534 BQD65534 BZZ65534 CJV65534 CTR65534 DDN65534 DNJ65534 DXF65534 EHB65534 EQX65534 FAT65534 FKP65534 FUL65534 GEH65534 GOD65534 GXZ65534 HHV65534 HRR65534 IBN65534 ILJ65534 IVF65534 JFB65534 JOX65534 JYT65534 KIP65534 KSL65534 LCH65534 LMD65534 LVZ65534 MFV65534 MPR65534 MZN65534 NJJ65534 NTF65534 ODB65534 OMX65534 OWT65534 PGP65534 PQL65534 QAH65534 QKD65534 QTZ65534 RDV65534 RNR65534 RXN65534 SHJ65534 SRF65534 TBB65534 TKX65534 TUT65534 UEP65534 UOL65534 UYH65534 VID65534 VRZ65534 WBV65534 WLR65534 WVN65534 E131070 JB131070 SX131070 ACT131070 AMP131070 AWL131070 BGH131070 BQD131070 BZZ131070 CJV131070 CTR131070 DDN131070 DNJ131070 DXF131070 EHB131070 EQX131070 FAT131070 FKP131070 FUL131070 GEH131070 GOD131070 GXZ131070 HHV131070 HRR131070 IBN131070 ILJ131070 IVF131070 JFB131070 JOX131070 JYT131070 KIP131070 KSL131070 LCH131070 LMD131070 LVZ131070 MFV131070 MPR131070 MZN131070 NJJ131070 NTF131070 ODB131070 OMX131070 OWT131070 PGP131070 PQL131070 QAH131070 QKD131070 QTZ131070 RDV131070 RNR131070 RXN131070 SHJ131070 SRF131070 TBB131070 TKX131070 TUT131070 UEP131070 UOL131070 UYH131070 VID131070 VRZ131070 WBV131070 WLR131070 WVN131070 E196606 JB196606 SX196606 ACT196606 AMP196606 AWL196606 BGH196606 BQD196606 BZZ196606 CJV196606 CTR196606 DDN196606 DNJ196606 DXF196606 EHB196606 EQX196606 FAT196606 FKP196606 FUL196606 GEH196606 GOD196606 GXZ196606 HHV196606 HRR196606 IBN196606 ILJ196606 IVF196606 JFB196606 JOX196606 JYT196606 KIP196606 KSL196606 LCH196606 LMD196606 LVZ196606 MFV196606 MPR196606 MZN196606 NJJ196606 NTF196606 ODB196606 OMX196606 OWT196606 PGP196606 PQL196606 QAH196606 QKD196606 QTZ196606 RDV196606 RNR196606 RXN196606 SHJ196606 SRF196606 TBB196606 TKX196606 TUT196606 UEP196606 UOL196606 UYH196606 VID196606 VRZ196606 WBV196606 WLR196606 WVN196606 E262142 JB262142 SX262142 ACT262142 AMP262142 AWL262142 BGH262142 BQD262142 BZZ262142 CJV262142 CTR262142 DDN262142 DNJ262142 DXF262142 EHB262142 EQX262142 FAT262142 FKP262142 FUL262142 GEH262142 GOD262142 GXZ262142 HHV262142 HRR262142 IBN262142 ILJ262142 IVF262142 JFB262142 JOX262142 JYT262142 KIP262142 KSL262142 LCH262142 LMD262142 LVZ262142 MFV262142 MPR262142 MZN262142 NJJ262142 NTF262142 ODB262142 OMX262142 OWT262142 PGP262142 PQL262142 QAH262142 QKD262142 QTZ262142 RDV262142 RNR262142 RXN262142 SHJ262142 SRF262142 TBB262142 TKX262142 TUT262142 UEP262142 UOL262142 UYH262142 VID262142 VRZ262142 WBV262142 WLR262142 WVN262142 E327678 JB327678 SX327678 ACT327678 AMP327678 AWL327678 BGH327678 BQD327678 BZZ327678 CJV327678 CTR327678 DDN327678 DNJ327678 DXF327678 EHB327678 EQX327678 FAT327678 FKP327678 FUL327678 GEH327678 GOD327678 GXZ327678 HHV327678 HRR327678 IBN327678 ILJ327678 IVF327678 JFB327678 JOX327678 JYT327678 KIP327678 KSL327678 LCH327678 LMD327678 LVZ327678 MFV327678 MPR327678 MZN327678 NJJ327678 NTF327678 ODB327678 OMX327678 OWT327678 PGP327678 PQL327678 QAH327678 QKD327678 QTZ327678 RDV327678 RNR327678 RXN327678 SHJ327678 SRF327678 TBB327678 TKX327678 TUT327678 UEP327678 UOL327678 UYH327678 VID327678 VRZ327678 WBV327678 WLR327678 WVN327678 E393214 JB393214 SX393214 ACT393214 AMP393214 AWL393214 BGH393214 BQD393214 BZZ393214 CJV393214 CTR393214 DDN393214 DNJ393214 DXF393214 EHB393214 EQX393214 FAT393214 FKP393214 FUL393214 GEH393214 GOD393214 GXZ393214 HHV393214 HRR393214 IBN393214 ILJ393214 IVF393214 JFB393214 JOX393214 JYT393214 KIP393214 KSL393214 LCH393214 LMD393214 LVZ393214 MFV393214 MPR393214 MZN393214 NJJ393214 NTF393214 ODB393214 OMX393214 OWT393214 PGP393214 PQL393214 QAH393214 QKD393214 QTZ393214 RDV393214 RNR393214 RXN393214 SHJ393214 SRF393214 TBB393214 TKX393214 TUT393214 UEP393214 UOL393214 UYH393214 VID393214 VRZ393214 WBV393214 WLR393214 WVN393214 E458750 JB458750 SX458750 ACT458750 AMP458750 AWL458750 BGH458750 BQD458750 BZZ458750 CJV458750 CTR458750 DDN458750 DNJ458750 DXF458750 EHB458750 EQX458750 FAT458750 FKP458750 FUL458750 GEH458750 GOD458750 GXZ458750 HHV458750 HRR458750 IBN458750 ILJ458750 IVF458750 JFB458750 JOX458750 JYT458750 KIP458750 KSL458750 LCH458750 LMD458750 LVZ458750 MFV458750 MPR458750 MZN458750 NJJ458750 NTF458750 ODB458750 OMX458750 OWT458750 PGP458750 PQL458750 QAH458750 QKD458750 QTZ458750 RDV458750 RNR458750 RXN458750 SHJ458750 SRF458750 TBB458750 TKX458750 TUT458750 UEP458750 UOL458750 UYH458750 VID458750 VRZ458750 WBV458750 WLR458750 WVN458750 E524286 JB524286 SX524286 ACT524286 AMP524286 AWL524286 BGH524286 BQD524286 BZZ524286 CJV524286 CTR524286 DDN524286 DNJ524286 DXF524286 EHB524286 EQX524286 FAT524286 FKP524286 FUL524286 GEH524286 GOD524286 GXZ524286 HHV524286 HRR524286 IBN524286 ILJ524286 IVF524286 JFB524286 JOX524286 JYT524286 KIP524286 KSL524286 LCH524286 LMD524286 LVZ524286 MFV524286 MPR524286 MZN524286 NJJ524286 NTF524286 ODB524286 OMX524286 OWT524286 PGP524286 PQL524286 QAH524286 QKD524286 QTZ524286 RDV524286 RNR524286 RXN524286 SHJ524286 SRF524286 TBB524286 TKX524286 TUT524286 UEP524286 UOL524286 UYH524286 VID524286 VRZ524286 WBV524286 WLR524286 WVN524286 E589822 JB589822 SX589822 ACT589822 AMP589822 AWL589822 BGH589822 BQD589822 BZZ589822 CJV589822 CTR589822 DDN589822 DNJ589822 DXF589822 EHB589822 EQX589822 FAT589822 FKP589822 FUL589822 GEH589822 GOD589822 GXZ589822 HHV589822 HRR589822 IBN589822 ILJ589822 IVF589822 JFB589822 JOX589822 JYT589822 KIP589822 KSL589822 LCH589822 LMD589822 LVZ589822 MFV589822 MPR589822 MZN589822 NJJ589822 NTF589822 ODB589822 OMX589822 OWT589822 PGP589822 PQL589822 QAH589822 QKD589822 QTZ589822 RDV589822 RNR589822 RXN589822 SHJ589822 SRF589822 TBB589822 TKX589822 TUT589822 UEP589822 UOL589822 UYH589822 VID589822 VRZ589822 WBV589822 WLR589822 WVN589822 E655358 JB655358 SX655358 ACT655358 AMP655358 AWL655358 BGH655358 BQD655358 BZZ655358 CJV655358 CTR655358 DDN655358 DNJ655358 DXF655358 EHB655358 EQX655358 FAT655358 FKP655358 FUL655358 GEH655358 GOD655358 GXZ655358 HHV655358 HRR655358 IBN655358 ILJ655358 IVF655358 JFB655358 JOX655358 JYT655358 KIP655358 KSL655358 LCH655358 LMD655358 LVZ655358 MFV655358 MPR655358 MZN655358 NJJ655358 NTF655358 ODB655358 OMX655358 OWT655358 PGP655358 PQL655358 QAH655358 QKD655358 QTZ655358 RDV655358 RNR655358 RXN655358 SHJ655358 SRF655358 TBB655358 TKX655358 TUT655358 UEP655358 UOL655358 UYH655358 VID655358 VRZ655358 WBV655358 WLR655358 WVN655358 E720894 JB720894 SX720894 ACT720894 AMP720894 AWL720894 BGH720894 BQD720894 BZZ720894 CJV720894 CTR720894 DDN720894 DNJ720894 DXF720894 EHB720894 EQX720894 FAT720894 FKP720894 FUL720894 GEH720894 GOD720894 GXZ720894 HHV720894 HRR720894 IBN720894 ILJ720894 IVF720894 JFB720894 JOX720894 JYT720894 KIP720894 KSL720894 LCH720894 LMD720894 LVZ720894 MFV720894 MPR720894 MZN720894 NJJ720894 NTF720894 ODB720894 OMX720894 OWT720894 PGP720894 PQL720894 QAH720894 QKD720894 QTZ720894 RDV720894 RNR720894 RXN720894 SHJ720894 SRF720894 TBB720894 TKX720894 TUT720894 UEP720894 UOL720894 UYH720894 VID720894 VRZ720894 WBV720894 WLR720894 WVN720894 E786430 JB786430 SX786430 ACT786430 AMP786430 AWL786430 BGH786430 BQD786430 BZZ786430 CJV786430 CTR786430 DDN786430 DNJ786430 DXF786430 EHB786430 EQX786430 FAT786430 FKP786430 FUL786430 GEH786430 GOD786430 GXZ786430 HHV786430 HRR786430 IBN786430 ILJ786430 IVF786430 JFB786430 JOX786430 JYT786430 KIP786430 KSL786430 LCH786430 LMD786430 LVZ786430 MFV786430 MPR786430 MZN786430 NJJ786430 NTF786430 ODB786430 OMX786430 OWT786430 PGP786430 PQL786430 QAH786430 QKD786430 QTZ786430 RDV786430 RNR786430 RXN786430 SHJ786430 SRF786430 TBB786430 TKX786430 TUT786430 UEP786430 UOL786430 UYH786430 VID786430 VRZ786430 WBV786430 WLR786430 WVN786430 E851966 JB851966 SX851966 ACT851966 AMP851966 AWL851966 BGH851966 BQD851966 BZZ851966 CJV851966 CTR851966 DDN851966 DNJ851966 DXF851966 EHB851966 EQX851966 FAT851966 FKP851966 FUL851966 GEH851966 GOD851966 GXZ851966 HHV851966 HRR851966 IBN851966 ILJ851966 IVF851966 JFB851966 JOX851966 JYT851966 KIP851966 KSL851966 LCH851966 LMD851966 LVZ851966 MFV851966 MPR851966 MZN851966 NJJ851966 NTF851966 ODB851966 OMX851966 OWT851966 PGP851966 PQL851966 QAH851966 QKD851966 QTZ851966 RDV851966 RNR851966 RXN851966 SHJ851966 SRF851966 TBB851966 TKX851966 TUT851966 UEP851966 UOL851966 UYH851966 VID851966 VRZ851966 WBV851966 WLR851966 WVN851966 E917502 JB917502 SX917502 ACT917502 AMP917502 AWL917502 BGH917502 BQD917502 BZZ917502 CJV917502 CTR917502 DDN917502 DNJ917502 DXF917502 EHB917502 EQX917502 FAT917502 FKP917502 FUL917502 GEH917502 GOD917502 GXZ917502 HHV917502 HRR917502 IBN917502 ILJ917502 IVF917502 JFB917502 JOX917502 JYT917502 KIP917502 KSL917502 LCH917502 LMD917502 LVZ917502 MFV917502 MPR917502 MZN917502 NJJ917502 NTF917502 ODB917502 OMX917502 OWT917502 PGP917502 PQL917502 QAH917502 QKD917502 QTZ917502 RDV917502 RNR917502 RXN917502 SHJ917502 SRF917502 TBB917502 TKX917502 TUT917502 UEP917502 UOL917502 UYH917502 VID917502 VRZ917502 WBV917502 WLR917502 WVN917502 E983038 JB983038 SX983038 ACT983038 AMP983038 AWL983038 BGH983038 BQD983038 BZZ983038 CJV983038 CTR983038 DDN983038 DNJ983038 DXF983038 EHB983038 EQX983038 FAT983038 FKP983038 FUL983038 GEH983038 GOD983038 GXZ983038 HHV983038 HRR983038 IBN983038 ILJ983038 IVF983038 JFB983038 JOX983038 JYT983038 KIP983038 KSL983038 LCH983038 LMD983038 LVZ983038 MFV983038 MPR983038 MZN983038 NJJ983038 NTF983038 ODB983038 OMX983038 OWT983038 PGP983038 PQL983038 QAH983038 QKD983038 QTZ983038 RDV983038 RNR983038 RXN983038 SHJ983038 SRF983038 TBB983038 TKX983038 TUT983038 UEP983038 UOL983038 UYH983038 VID983038 VRZ983038 WBV983038 WLR983038 WVN983038 G65534:H65534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JB9 G131070:H131070 JD65534 SZ65534 ACV65534 AMR65534 AWN65534 BGJ65534 BQF65534 CAB65534 CJX65534 CTT65534 DDP65534 DNL65534 DXH65534 EHD65534 EQZ65534 FAV65534 FKR65534 FUN65534 GEJ65534 GOF65534 GYB65534 HHX65534 HRT65534 IBP65534 ILL65534 IVH65534 JFD65534 JOZ65534 JYV65534 KIR65534 KSN65534 LCJ65534 LMF65534 LWB65534 MFX65534 MPT65534 MZP65534 NJL65534 NTH65534 ODD65534 OMZ65534 OWV65534 PGR65534 PQN65534 QAJ65534 QKF65534 QUB65534 RDX65534 RNT65534 RXP65534 SHL65534 SRH65534 TBD65534 TKZ65534 TUV65534 UER65534 UON65534 UYJ65534 VIF65534 VSB65534 WBX65534 WLT65534 WVP65534 G196606:H196606 JD131070 SZ131070 ACV131070 AMR131070 AWN131070 BGJ131070 BQF131070 CAB131070 CJX131070 CTT131070 DDP131070 DNL131070 DXH131070 EHD131070 EQZ131070 FAV131070 FKR131070 FUN131070 GEJ131070 GOF131070 GYB131070 HHX131070 HRT131070 IBP131070 ILL131070 IVH131070 JFD131070 JOZ131070 JYV131070 KIR131070 KSN131070 LCJ131070 LMF131070 LWB131070 MFX131070 MPT131070 MZP131070 NJL131070 NTH131070 ODD131070 OMZ131070 OWV131070 PGR131070 PQN131070 QAJ131070 QKF131070 QUB131070 RDX131070 RNT131070 RXP131070 SHL131070 SRH131070 TBD131070 TKZ131070 TUV131070 UER131070 UON131070 UYJ131070 VIF131070 VSB131070 WBX131070 WLT131070 WVP131070 G262142:H262142 JD196606 SZ196606 ACV196606 AMR196606 AWN196606 BGJ196606 BQF196606 CAB196606 CJX196606 CTT196606 DDP196606 DNL196606 DXH196606 EHD196606 EQZ196606 FAV196606 FKR196606 FUN196606 GEJ196606 GOF196606 GYB196606 HHX196606 HRT196606 IBP196606 ILL196606 IVH196606 JFD196606 JOZ196606 JYV196606 KIR196606 KSN196606 LCJ196606 LMF196606 LWB196606 MFX196606 MPT196606 MZP196606 NJL196606 NTH196606 ODD196606 OMZ196606 OWV196606 PGR196606 PQN196606 QAJ196606 QKF196606 QUB196606 RDX196606 RNT196606 RXP196606 SHL196606 SRH196606 TBD196606 TKZ196606 TUV196606 UER196606 UON196606 UYJ196606 VIF196606 VSB196606 WBX196606 WLT196606 WVP196606 G327678:H327678 JD262142 SZ262142 ACV262142 AMR262142 AWN262142 BGJ262142 BQF262142 CAB262142 CJX262142 CTT262142 DDP262142 DNL262142 DXH262142 EHD262142 EQZ262142 FAV262142 FKR262142 FUN262142 GEJ262142 GOF262142 GYB262142 HHX262142 HRT262142 IBP262142 ILL262142 IVH262142 JFD262142 JOZ262142 JYV262142 KIR262142 KSN262142 LCJ262142 LMF262142 LWB262142 MFX262142 MPT262142 MZP262142 NJL262142 NTH262142 ODD262142 OMZ262142 OWV262142 PGR262142 PQN262142 QAJ262142 QKF262142 QUB262142 RDX262142 RNT262142 RXP262142 SHL262142 SRH262142 TBD262142 TKZ262142 TUV262142 UER262142 UON262142 UYJ262142 VIF262142 VSB262142 WBX262142 WLT262142 WVP262142 G393214:H393214 JD327678 SZ327678 ACV327678 AMR327678 AWN327678 BGJ327678 BQF327678 CAB327678 CJX327678 CTT327678 DDP327678 DNL327678 DXH327678 EHD327678 EQZ327678 FAV327678 FKR327678 FUN327678 GEJ327678 GOF327678 GYB327678 HHX327678 HRT327678 IBP327678 ILL327678 IVH327678 JFD327678 JOZ327678 JYV327678 KIR327678 KSN327678 LCJ327678 LMF327678 LWB327678 MFX327678 MPT327678 MZP327678 NJL327678 NTH327678 ODD327678 OMZ327678 OWV327678 PGR327678 PQN327678 QAJ327678 QKF327678 QUB327678 RDX327678 RNT327678 RXP327678 SHL327678 SRH327678 TBD327678 TKZ327678 TUV327678 UER327678 UON327678 UYJ327678 VIF327678 VSB327678 WBX327678 WLT327678 WVP327678 G458750:H458750 JD393214 SZ393214 ACV393214 AMR393214 AWN393214 BGJ393214 BQF393214 CAB393214 CJX393214 CTT393214 DDP393214 DNL393214 DXH393214 EHD393214 EQZ393214 FAV393214 FKR393214 FUN393214 GEJ393214 GOF393214 GYB393214 HHX393214 HRT393214 IBP393214 ILL393214 IVH393214 JFD393214 JOZ393214 JYV393214 KIR393214 KSN393214 LCJ393214 LMF393214 LWB393214 MFX393214 MPT393214 MZP393214 NJL393214 NTH393214 ODD393214 OMZ393214 OWV393214 PGR393214 PQN393214 QAJ393214 QKF393214 QUB393214 RDX393214 RNT393214 RXP393214 SHL393214 SRH393214 TBD393214 TKZ393214 TUV393214 UER393214 UON393214 UYJ393214 VIF393214 VSB393214 WBX393214 WLT393214 WVP393214 G524286:H524286 JD458750 SZ458750 ACV458750 AMR458750 AWN458750 BGJ458750 BQF458750 CAB458750 CJX458750 CTT458750 DDP458750 DNL458750 DXH458750 EHD458750 EQZ458750 FAV458750 FKR458750 FUN458750 GEJ458750 GOF458750 GYB458750 HHX458750 HRT458750 IBP458750 ILL458750 IVH458750 JFD458750 JOZ458750 JYV458750 KIR458750 KSN458750 LCJ458750 LMF458750 LWB458750 MFX458750 MPT458750 MZP458750 NJL458750 NTH458750 ODD458750 OMZ458750 OWV458750 PGR458750 PQN458750 QAJ458750 QKF458750 QUB458750 RDX458750 RNT458750 RXP458750 SHL458750 SRH458750 TBD458750 TKZ458750 TUV458750 UER458750 UON458750 UYJ458750 VIF458750 VSB458750 WBX458750 WLT458750 WVP458750 G589822:H589822 JD524286 SZ524286 ACV524286 AMR524286 AWN524286 BGJ524286 BQF524286 CAB524286 CJX524286 CTT524286 DDP524286 DNL524286 DXH524286 EHD524286 EQZ524286 FAV524286 FKR524286 FUN524286 GEJ524286 GOF524286 GYB524286 HHX524286 HRT524286 IBP524286 ILL524286 IVH524286 JFD524286 JOZ524286 JYV524286 KIR524286 KSN524286 LCJ524286 LMF524286 LWB524286 MFX524286 MPT524286 MZP524286 NJL524286 NTH524286 ODD524286 OMZ524286 OWV524286 PGR524286 PQN524286 QAJ524286 QKF524286 QUB524286 RDX524286 RNT524286 RXP524286 SHL524286 SRH524286 TBD524286 TKZ524286 TUV524286 UER524286 UON524286 UYJ524286 VIF524286 VSB524286 WBX524286 WLT524286 WVP524286 G655358:H655358 JD589822 SZ589822 ACV589822 AMR589822 AWN589822 BGJ589822 BQF589822 CAB589822 CJX589822 CTT589822 DDP589822 DNL589822 DXH589822 EHD589822 EQZ589822 FAV589822 FKR589822 FUN589822 GEJ589822 GOF589822 GYB589822 HHX589822 HRT589822 IBP589822 ILL589822 IVH589822 JFD589822 JOZ589822 JYV589822 KIR589822 KSN589822 LCJ589822 LMF589822 LWB589822 MFX589822 MPT589822 MZP589822 NJL589822 NTH589822 ODD589822 OMZ589822 OWV589822 PGR589822 PQN589822 QAJ589822 QKF589822 QUB589822 RDX589822 RNT589822 RXP589822 SHL589822 SRH589822 TBD589822 TKZ589822 TUV589822 UER589822 UON589822 UYJ589822 VIF589822 VSB589822 WBX589822 WLT589822 WVP589822 G720894:H720894 JD655358 SZ655358 ACV655358 AMR655358 AWN655358 BGJ655358 BQF655358 CAB655358 CJX655358 CTT655358 DDP655358 DNL655358 DXH655358 EHD655358 EQZ655358 FAV655358 FKR655358 FUN655358 GEJ655358 GOF655358 GYB655358 HHX655358 HRT655358 IBP655358 ILL655358 IVH655358 JFD655358 JOZ655358 JYV655358 KIR655358 KSN655358 LCJ655358 LMF655358 LWB655358 MFX655358 MPT655358 MZP655358 NJL655358 NTH655358 ODD655358 OMZ655358 OWV655358 PGR655358 PQN655358 QAJ655358 QKF655358 QUB655358 RDX655358 RNT655358 RXP655358 SHL655358 SRH655358 TBD655358 TKZ655358 TUV655358 UER655358 UON655358 UYJ655358 VIF655358 VSB655358 WBX655358 WLT655358 WVP655358 G786430:H786430 JD720894 SZ720894 ACV720894 AMR720894 AWN720894 BGJ720894 BQF720894 CAB720894 CJX720894 CTT720894 DDP720894 DNL720894 DXH720894 EHD720894 EQZ720894 FAV720894 FKR720894 FUN720894 GEJ720894 GOF720894 GYB720894 HHX720894 HRT720894 IBP720894 ILL720894 IVH720894 JFD720894 JOZ720894 JYV720894 KIR720894 KSN720894 LCJ720894 LMF720894 LWB720894 MFX720894 MPT720894 MZP720894 NJL720894 NTH720894 ODD720894 OMZ720894 OWV720894 PGR720894 PQN720894 QAJ720894 QKF720894 QUB720894 RDX720894 RNT720894 RXP720894 SHL720894 SRH720894 TBD720894 TKZ720894 TUV720894 UER720894 UON720894 UYJ720894 VIF720894 VSB720894 WBX720894 WLT720894 WVP720894 G851966:H851966 JD786430 SZ786430 ACV786430 AMR786430 AWN786430 BGJ786430 BQF786430 CAB786430 CJX786430 CTT786430 DDP786430 DNL786430 DXH786430 EHD786430 EQZ786430 FAV786430 FKR786430 FUN786430 GEJ786430 GOF786430 GYB786430 HHX786430 HRT786430 IBP786430 ILL786430 IVH786430 JFD786430 JOZ786430 JYV786430 KIR786430 KSN786430 LCJ786430 LMF786430 LWB786430 MFX786430 MPT786430 MZP786430 NJL786430 NTH786430 ODD786430 OMZ786430 OWV786430 PGR786430 PQN786430 QAJ786430 QKF786430 QUB786430 RDX786430 RNT786430 RXP786430 SHL786430 SRH786430 TBD786430 TKZ786430 TUV786430 UER786430 UON786430 UYJ786430 VIF786430 VSB786430 WBX786430 WLT786430 WVP786430 G917502:H917502 JD851966 SZ851966 ACV851966 AMR851966 AWN851966 BGJ851966 BQF851966 CAB851966 CJX851966 CTT851966 DDP851966 DNL851966 DXH851966 EHD851966 EQZ851966 FAV851966 FKR851966 FUN851966 GEJ851966 GOF851966 GYB851966 HHX851966 HRT851966 IBP851966 ILL851966 IVH851966 JFD851966 JOZ851966 JYV851966 KIR851966 KSN851966 LCJ851966 LMF851966 LWB851966 MFX851966 MPT851966 MZP851966 NJL851966 NTH851966 ODD851966 OMZ851966 OWV851966 PGR851966 PQN851966 QAJ851966 QKF851966 QUB851966 RDX851966 RNT851966 RXP851966 SHL851966 SRH851966 TBD851966 TKZ851966 TUV851966 UER851966 UON851966 UYJ851966 VIF851966 VSB851966 WBX851966 WLT851966 WVP851966 G983038:H983038 JD917502 SZ917502 ACV917502 AMR917502 AWN917502 BGJ917502 BQF917502 CAB917502 CJX917502 CTT917502 DDP917502 DNL917502 DXH917502 EHD917502 EQZ917502 FAV917502 FKR917502 FUN917502 GEJ917502 GOF917502 GYB917502 HHX917502 HRT917502 IBP917502 ILL917502 IVH917502 JFD917502 JOZ917502 JYV917502 KIR917502 KSN917502 LCJ917502 LMF917502 LWB917502 MFX917502 MPT917502 MZP917502 NJL917502 NTH917502 ODD917502 OMZ917502 OWV917502 PGR917502 PQN917502 QAJ917502 QKF917502 QUB917502 RDX917502 RNT917502 RXP917502 SHL917502 SRH917502 TBD917502 TKZ917502 TUV917502 UER917502 UON917502 UYJ917502 VIF917502 VSB917502 WBX917502 WLT917502 WVP917502 WVJ983042:WVL983079 JD983038 SZ983038 ACV983038 AMR983038 AWN983038 BGJ983038 BQF983038 CAB983038 CJX983038 CTT983038 DDP983038 DNL983038 DXH983038 EHD983038 EQZ983038 FAV983038 FKR983038 FUN983038 GEJ983038 GOF983038 GYB983038 HHX983038 HRT983038 IBP983038 ILL983038 IVH983038 JFD983038 JOZ983038 JYV983038 KIR983038 KSN983038 LCJ983038 LMF983038 LWB983038 MFX983038 MPT983038 MZP983038 NJL983038 NTH983038 ODD983038 OMZ983038 OWV983038 PGR983038 PQN983038 QAJ983038 QKF983038 QUB983038 RDX983038 RNT983038 RXP983038 SHL983038 SRH983038 TBD983038 TKZ983038 TUV983038 UER983038 UON983038 UYJ983038 VIF983038 VSB983038 WBX983038 WLT983038 WVP983038 I65538:L65575 IX12:IZ44 ST12:SV44 ACP12:ACR44 AML12:AMN44 AWH12:AWJ44 BGD12:BGF44 BPZ12:BQB44 BZV12:BZX44 CJR12:CJT44 CTN12:CTP44 DDJ12:DDL44 DNF12:DNH44 DXB12:DXD44 EGX12:EGZ44 EQT12:EQV44 FAP12:FAR44 FKL12:FKN44 FUH12:FUJ44 GED12:GEF44 GNZ12:GOB44 GXV12:GXX44 HHR12:HHT44 HRN12:HRP44 IBJ12:IBL44 ILF12:ILH44 IVB12:IVD44 JEX12:JEZ44 JOT12:JOV44 JYP12:JYR44 KIL12:KIN44 KSH12:KSJ44 LCD12:LCF44 LLZ12:LMB44 LVV12:LVX44 MFR12:MFT44 MPN12:MPP44 MZJ12:MZL44 NJF12:NJH44 NTB12:NTD44 OCX12:OCZ44 OMT12:OMV44 OWP12:OWR44 PGL12:PGN44 PQH12:PQJ44 QAD12:QAF44 QJZ12:QKB44 QTV12:QTX44 RDR12:RDT44 RNN12:RNP44 RXJ12:RXL44 SHF12:SHH44 SRB12:SRD44 TAX12:TAZ44 TKT12:TKV44 TUP12:TUR44 UEL12:UEN44 UOH12:UOJ44 UYD12:UYF44 VHZ12:VIB44 VRV12:VRX44 WBR12:WBT44 WLN12:WLP44 WVJ12:WVL44 C65538:D65575 IX65538:IZ65575 ST65538:SV65575 ACP65538:ACR65575 AML65538:AMN65575 AWH65538:AWJ65575 BGD65538:BGF65575 BPZ65538:BQB65575 BZV65538:BZX65575 CJR65538:CJT65575 CTN65538:CTP65575 DDJ65538:DDL65575 DNF65538:DNH65575 DXB65538:DXD65575 EGX65538:EGZ65575 EQT65538:EQV65575 FAP65538:FAR65575 FKL65538:FKN65575 FUH65538:FUJ65575 GED65538:GEF65575 GNZ65538:GOB65575 GXV65538:GXX65575 HHR65538:HHT65575 HRN65538:HRP65575 IBJ65538:IBL65575 ILF65538:ILH65575 IVB65538:IVD65575 JEX65538:JEZ65575 JOT65538:JOV65575 JYP65538:JYR65575 KIL65538:KIN65575 KSH65538:KSJ65575 LCD65538:LCF65575 LLZ65538:LMB65575 LVV65538:LVX65575 MFR65538:MFT65575 MPN65538:MPP65575 MZJ65538:MZL65575 NJF65538:NJH65575 NTB65538:NTD65575 OCX65538:OCZ65575 OMT65538:OMV65575 OWP65538:OWR65575 PGL65538:PGN65575 PQH65538:PQJ65575 QAD65538:QAF65575 QJZ65538:QKB65575 QTV65538:QTX65575 RDR65538:RDT65575 RNN65538:RNP65575 RXJ65538:RXL65575 SHF65538:SHH65575 SRB65538:SRD65575 TAX65538:TAZ65575 TKT65538:TKV65575 TUP65538:TUR65575 UEL65538:UEN65575 UOH65538:UOJ65575 UYD65538:UYF65575 VHZ65538:VIB65575 VRV65538:VRX65575 WBR65538:WBT65575 WLN65538:WLP65575 WVJ65538:WVL65575 C131074:D131111 IX131074:IZ131111 ST131074:SV131111 ACP131074:ACR131111 AML131074:AMN131111 AWH131074:AWJ131111 BGD131074:BGF131111 BPZ131074:BQB131111 BZV131074:BZX131111 CJR131074:CJT131111 CTN131074:CTP131111 DDJ131074:DDL131111 DNF131074:DNH131111 DXB131074:DXD131111 EGX131074:EGZ131111 EQT131074:EQV131111 FAP131074:FAR131111 FKL131074:FKN131111 FUH131074:FUJ131111 GED131074:GEF131111 GNZ131074:GOB131111 GXV131074:GXX131111 HHR131074:HHT131111 HRN131074:HRP131111 IBJ131074:IBL131111 ILF131074:ILH131111 IVB131074:IVD131111 JEX131074:JEZ131111 JOT131074:JOV131111 JYP131074:JYR131111 KIL131074:KIN131111 KSH131074:KSJ131111 LCD131074:LCF131111 LLZ131074:LMB131111 LVV131074:LVX131111 MFR131074:MFT131111 MPN131074:MPP131111 MZJ131074:MZL131111 NJF131074:NJH131111 NTB131074:NTD131111 OCX131074:OCZ131111 OMT131074:OMV131111 OWP131074:OWR131111 PGL131074:PGN131111 PQH131074:PQJ131111 QAD131074:QAF131111 QJZ131074:QKB131111 QTV131074:QTX131111 RDR131074:RDT131111 RNN131074:RNP131111 RXJ131074:RXL131111 SHF131074:SHH131111 SRB131074:SRD131111 TAX131074:TAZ131111 TKT131074:TKV131111 TUP131074:TUR131111 UEL131074:UEN131111 UOH131074:UOJ131111 UYD131074:UYF131111 VHZ131074:VIB131111 VRV131074:VRX131111 WBR131074:WBT131111 WLN131074:WLP131111 WVJ131074:WVL131111 C196610:D196647 IX196610:IZ196647 ST196610:SV196647 ACP196610:ACR196647 AML196610:AMN196647 AWH196610:AWJ196647 BGD196610:BGF196647 BPZ196610:BQB196647 BZV196610:BZX196647 CJR196610:CJT196647 CTN196610:CTP196647 DDJ196610:DDL196647 DNF196610:DNH196647 DXB196610:DXD196647 EGX196610:EGZ196647 EQT196610:EQV196647 FAP196610:FAR196647 FKL196610:FKN196647 FUH196610:FUJ196647 GED196610:GEF196647 GNZ196610:GOB196647 GXV196610:GXX196647 HHR196610:HHT196647 HRN196610:HRP196647 IBJ196610:IBL196647 ILF196610:ILH196647 IVB196610:IVD196647 JEX196610:JEZ196647 JOT196610:JOV196647 JYP196610:JYR196647 KIL196610:KIN196647 KSH196610:KSJ196647 LCD196610:LCF196647 LLZ196610:LMB196647 LVV196610:LVX196647 MFR196610:MFT196647 MPN196610:MPP196647 MZJ196610:MZL196647 NJF196610:NJH196647 NTB196610:NTD196647 OCX196610:OCZ196647 OMT196610:OMV196647 OWP196610:OWR196647 PGL196610:PGN196647 PQH196610:PQJ196647 QAD196610:QAF196647 QJZ196610:QKB196647 QTV196610:QTX196647 RDR196610:RDT196647 RNN196610:RNP196647 RXJ196610:RXL196647 SHF196610:SHH196647 SRB196610:SRD196647 TAX196610:TAZ196647 TKT196610:TKV196647 TUP196610:TUR196647 UEL196610:UEN196647 UOH196610:UOJ196647 UYD196610:UYF196647 VHZ196610:VIB196647 VRV196610:VRX196647 WBR196610:WBT196647 WLN196610:WLP196647 WVJ196610:WVL196647 C262146:D262183 IX262146:IZ262183 ST262146:SV262183 ACP262146:ACR262183 AML262146:AMN262183 AWH262146:AWJ262183 BGD262146:BGF262183 BPZ262146:BQB262183 BZV262146:BZX262183 CJR262146:CJT262183 CTN262146:CTP262183 DDJ262146:DDL262183 DNF262146:DNH262183 DXB262146:DXD262183 EGX262146:EGZ262183 EQT262146:EQV262183 FAP262146:FAR262183 FKL262146:FKN262183 FUH262146:FUJ262183 GED262146:GEF262183 GNZ262146:GOB262183 GXV262146:GXX262183 HHR262146:HHT262183 HRN262146:HRP262183 IBJ262146:IBL262183 ILF262146:ILH262183 IVB262146:IVD262183 JEX262146:JEZ262183 JOT262146:JOV262183 JYP262146:JYR262183 KIL262146:KIN262183 KSH262146:KSJ262183 LCD262146:LCF262183 LLZ262146:LMB262183 LVV262146:LVX262183 MFR262146:MFT262183 MPN262146:MPP262183 MZJ262146:MZL262183 NJF262146:NJH262183 NTB262146:NTD262183 OCX262146:OCZ262183 OMT262146:OMV262183 OWP262146:OWR262183 PGL262146:PGN262183 PQH262146:PQJ262183 QAD262146:QAF262183 QJZ262146:QKB262183 QTV262146:QTX262183 RDR262146:RDT262183 RNN262146:RNP262183 RXJ262146:RXL262183 SHF262146:SHH262183 SRB262146:SRD262183 TAX262146:TAZ262183 TKT262146:TKV262183 TUP262146:TUR262183 UEL262146:UEN262183 UOH262146:UOJ262183 UYD262146:UYF262183 VHZ262146:VIB262183 VRV262146:VRX262183 WBR262146:WBT262183 WLN262146:WLP262183 WVJ262146:WVL262183 C327682:D327719 IX327682:IZ327719 ST327682:SV327719 ACP327682:ACR327719 AML327682:AMN327719 AWH327682:AWJ327719 BGD327682:BGF327719 BPZ327682:BQB327719 BZV327682:BZX327719 CJR327682:CJT327719 CTN327682:CTP327719 DDJ327682:DDL327719 DNF327682:DNH327719 DXB327682:DXD327719 EGX327682:EGZ327719 EQT327682:EQV327719 FAP327682:FAR327719 FKL327682:FKN327719 FUH327682:FUJ327719 GED327682:GEF327719 GNZ327682:GOB327719 GXV327682:GXX327719 HHR327682:HHT327719 HRN327682:HRP327719 IBJ327682:IBL327719 ILF327682:ILH327719 IVB327682:IVD327719 JEX327682:JEZ327719 JOT327682:JOV327719 JYP327682:JYR327719 KIL327682:KIN327719 KSH327682:KSJ327719 LCD327682:LCF327719 LLZ327682:LMB327719 LVV327682:LVX327719 MFR327682:MFT327719 MPN327682:MPP327719 MZJ327682:MZL327719 NJF327682:NJH327719 NTB327682:NTD327719 OCX327682:OCZ327719 OMT327682:OMV327719 OWP327682:OWR327719 PGL327682:PGN327719 PQH327682:PQJ327719 QAD327682:QAF327719 QJZ327682:QKB327719 QTV327682:QTX327719 RDR327682:RDT327719 RNN327682:RNP327719 RXJ327682:RXL327719 SHF327682:SHH327719 SRB327682:SRD327719 TAX327682:TAZ327719 TKT327682:TKV327719 TUP327682:TUR327719 UEL327682:UEN327719 UOH327682:UOJ327719 UYD327682:UYF327719 VHZ327682:VIB327719 VRV327682:VRX327719 WBR327682:WBT327719 WLN327682:WLP327719 WVJ327682:WVL327719 C393218:D393255 IX393218:IZ393255 ST393218:SV393255 ACP393218:ACR393255 AML393218:AMN393255 AWH393218:AWJ393255 BGD393218:BGF393255 BPZ393218:BQB393255 BZV393218:BZX393255 CJR393218:CJT393255 CTN393218:CTP393255 DDJ393218:DDL393255 DNF393218:DNH393255 DXB393218:DXD393255 EGX393218:EGZ393255 EQT393218:EQV393255 FAP393218:FAR393255 FKL393218:FKN393255 FUH393218:FUJ393255 GED393218:GEF393255 GNZ393218:GOB393255 GXV393218:GXX393255 HHR393218:HHT393255 HRN393218:HRP393255 IBJ393218:IBL393255 ILF393218:ILH393255 IVB393218:IVD393255 JEX393218:JEZ393255 JOT393218:JOV393255 JYP393218:JYR393255 KIL393218:KIN393255 KSH393218:KSJ393255 LCD393218:LCF393255 LLZ393218:LMB393255 LVV393218:LVX393255 MFR393218:MFT393255 MPN393218:MPP393255 MZJ393218:MZL393255 NJF393218:NJH393255 NTB393218:NTD393255 OCX393218:OCZ393255 OMT393218:OMV393255 OWP393218:OWR393255 PGL393218:PGN393255 PQH393218:PQJ393255 QAD393218:QAF393255 QJZ393218:QKB393255 QTV393218:QTX393255 RDR393218:RDT393255 RNN393218:RNP393255 RXJ393218:RXL393255 SHF393218:SHH393255 SRB393218:SRD393255 TAX393218:TAZ393255 TKT393218:TKV393255 TUP393218:TUR393255 UEL393218:UEN393255 UOH393218:UOJ393255 UYD393218:UYF393255 VHZ393218:VIB393255 VRV393218:VRX393255 WBR393218:WBT393255 WLN393218:WLP393255 WVJ393218:WVL393255 C458754:D458791 IX458754:IZ458791 ST458754:SV458791 ACP458754:ACR458791 AML458754:AMN458791 AWH458754:AWJ458791 BGD458754:BGF458791 BPZ458754:BQB458791 BZV458754:BZX458791 CJR458754:CJT458791 CTN458754:CTP458791 DDJ458754:DDL458791 DNF458754:DNH458791 DXB458754:DXD458791 EGX458754:EGZ458791 EQT458754:EQV458791 FAP458754:FAR458791 FKL458754:FKN458791 FUH458754:FUJ458791 GED458754:GEF458791 GNZ458754:GOB458791 GXV458754:GXX458791 HHR458754:HHT458791 HRN458754:HRP458791 IBJ458754:IBL458791 ILF458754:ILH458791 IVB458754:IVD458791 JEX458754:JEZ458791 JOT458754:JOV458791 JYP458754:JYR458791 KIL458754:KIN458791 KSH458754:KSJ458791 LCD458754:LCF458791 LLZ458754:LMB458791 LVV458754:LVX458791 MFR458754:MFT458791 MPN458754:MPP458791 MZJ458754:MZL458791 NJF458754:NJH458791 NTB458754:NTD458791 OCX458754:OCZ458791 OMT458754:OMV458791 OWP458754:OWR458791 PGL458754:PGN458791 PQH458754:PQJ458791 QAD458754:QAF458791 QJZ458754:QKB458791 QTV458754:QTX458791 RDR458754:RDT458791 RNN458754:RNP458791 RXJ458754:RXL458791 SHF458754:SHH458791 SRB458754:SRD458791 TAX458754:TAZ458791 TKT458754:TKV458791 TUP458754:TUR458791 UEL458754:UEN458791 UOH458754:UOJ458791 UYD458754:UYF458791 VHZ458754:VIB458791 VRV458754:VRX458791 WBR458754:WBT458791 WLN458754:WLP458791 WVJ458754:WVL458791 C524290:D524327 IX524290:IZ524327 ST524290:SV524327 ACP524290:ACR524327 AML524290:AMN524327 AWH524290:AWJ524327 BGD524290:BGF524327 BPZ524290:BQB524327 BZV524290:BZX524327 CJR524290:CJT524327 CTN524290:CTP524327 DDJ524290:DDL524327 DNF524290:DNH524327 DXB524290:DXD524327 EGX524290:EGZ524327 EQT524290:EQV524327 FAP524290:FAR524327 FKL524290:FKN524327 FUH524290:FUJ524327 GED524290:GEF524327 GNZ524290:GOB524327 GXV524290:GXX524327 HHR524290:HHT524327 HRN524290:HRP524327 IBJ524290:IBL524327 ILF524290:ILH524327 IVB524290:IVD524327 JEX524290:JEZ524327 JOT524290:JOV524327 JYP524290:JYR524327 KIL524290:KIN524327 KSH524290:KSJ524327 LCD524290:LCF524327 LLZ524290:LMB524327 LVV524290:LVX524327 MFR524290:MFT524327 MPN524290:MPP524327 MZJ524290:MZL524327 NJF524290:NJH524327 NTB524290:NTD524327 OCX524290:OCZ524327 OMT524290:OMV524327 OWP524290:OWR524327 PGL524290:PGN524327 PQH524290:PQJ524327 QAD524290:QAF524327 QJZ524290:QKB524327 QTV524290:QTX524327 RDR524290:RDT524327 RNN524290:RNP524327 RXJ524290:RXL524327 SHF524290:SHH524327 SRB524290:SRD524327 TAX524290:TAZ524327 TKT524290:TKV524327 TUP524290:TUR524327 UEL524290:UEN524327 UOH524290:UOJ524327 UYD524290:UYF524327 VHZ524290:VIB524327 VRV524290:VRX524327 WBR524290:WBT524327 WLN524290:WLP524327 WVJ524290:WVL524327 C589826:D589863 IX589826:IZ589863 ST589826:SV589863 ACP589826:ACR589863 AML589826:AMN589863 AWH589826:AWJ589863 BGD589826:BGF589863 BPZ589826:BQB589863 BZV589826:BZX589863 CJR589826:CJT589863 CTN589826:CTP589863 DDJ589826:DDL589863 DNF589826:DNH589863 DXB589826:DXD589863 EGX589826:EGZ589863 EQT589826:EQV589863 FAP589826:FAR589863 FKL589826:FKN589863 FUH589826:FUJ589863 GED589826:GEF589863 GNZ589826:GOB589863 GXV589826:GXX589863 HHR589826:HHT589863 HRN589826:HRP589863 IBJ589826:IBL589863 ILF589826:ILH589863 IVB589826:IVD589863 JEX589826:JEZ589863 JOT589826:JOV589863 JYP589826:JYR589863 KIL589826:KIN589863 KSH589826:KSJ589863 LCD589826:LCF589863 LLZ589826:LMB589863 LVV589826:LVX589863 MFR589826:MFT589863 MPN589826:MPP589863 MZJ589826:MZL589863 NJF589826:NJH589863 NTB589826:NTD589863 OCX589826:OCZ589863 OMT589826:OMV589863 OWP589826:OWR589863 PGL589826:PGN589863 PQH589826:PQJ589863 QAD589826:QAF589863 QJZ589826:QKB589863 QTV589826:QTX589863 RDR589826:RDT589863 RNN589826:RNP589863 RXJ589826:RXL589863 SHF589826:SHH589863 SRB589826:SRD589863 TAX589826:TAZ589863 TKT589826:TKV589863 TUP589826:TUR589863 UEL589826:UEN589863 UOH589826:UOJ589863 UYD589826:UYF589863 VHZ589826:VIB589863 VRV589826:VRX589863 WBR589826:WBT589863 WLN589826:WLP589863 WVJ589826:WVL589863 C655362:D655399 IX655362:IZ655399 ST655362:SV655399 ACP655362:ACR655399 AML655362:AMN655399 AWH655362:AWJ655399 BGD655362:BGF655399 BPZ655362:BQB655399 BZV655362:BZX655399 CJR655362:CJT655399 CTN655362:CTP655399 DDJ655362:DDL655399 DNF655362:DNH655399 DXB655362:DXD655399 EGX655362:EGZ655399 EQT655362:EQV655399 FAP655362:FAR655399 FKL655362:FKN655399 FUH655362:FUJ655399 GED655362:GEF655399 GNZ655362:GOB655399 GXV655362:GXX655399 HHR655362:HHT655399 HRN655362:HRP655399 IBJ655362:IBL655399 ILF655362:ILH655399 IVB655362:IVD655399 JEX655362:JEZ655399 JOT655362:JOV655399 JYP655362:JYR655399 KIL655362:KIN655399 KSH655362:KSJ655399 LCD655362:LCF655399 LLZ655362:LMB655399 LVV655362:LVX655399 MFR655362:MFT655399 MPN655362:MPP655399 MZJ655362:MZL655399 NJF655362:NJH655399 NTB655362:NTD655399 OCX655362:OCZ655399 OMT655362:OMV655399 OWP655362:OWR655399 PGL655362:PGN655399 PQH655362:PQJ655399 QAD655362:QAF655399 QJZ655362:QKB655399 QTV655362:QTX655399 RDR655362:RDT655399 RNN655362:RNP655399 RXJ655362:RXL655399 SHF655362:SHH655399 SRB655362:SRD655399 TAX655362:TAZ655399 TKT655362:TKV655399 TUP655362:TUR655399 UEL655362:UEN655399 UOH655362:UOJ655399 UYD655362:UYF655399 VHZ655362:VIB655399 VRV655362:VRX655399 WBR655362:WBT655399 WLN655362:WLP655399 WVJ655362:WVL655399 C720898:D720935 IX720898:IZ720935 ST720898:SV720935 ACP720898:ACR720935 AML720898:AMN720935 AWH720898:AWJ720935 BGD720898:BGF720935 BPZ720898:BQB720935 BZV720898:BZX720935 CJR720898:CJT720935 CTN720898:CTP720935 DDJ720898:DDL720935 DNF720898:DNH720935 DXB720898:DXD720935 EGX720898:EGZ720935 EQT720898:EQV720935 FAP720898:FAR720935 FKL720898:FKN720935 FUH720898:FUJ720935 GED720898:GEF720935 GNZ720898:GOB720935 GXV720898:GXX720935 HHR720898:HHT720935 HRN720898:HRP720935 IBJ720898:IBL720935 ILF720898:ILH720935 IVB720898:IVD720935 JEX720898:JEZ720935 JOT720898:JOV720935 JYP720898:JYR720935 KIL720898:KIN720935 KSH720898:KSJ720935 LCD720898:LCF720935 LLZ720898:LMB720935 LVV720898:LVX720935 MFR720898:MFT720935 MPN720898:MPP720935 MZJ720898:MZL720935 NJF720898:NJH720935 NTB720898:NTD720935 OCX720898:OCZ720935 OMT720898:OMV720935 OWP720898:OWR720935 PGL720898:PGN720935 PQH720898:PQJ720935 QAD720898:QAF720935 QJZ720898:QKB720935 QTV720898:QTX720935 RDR720898:RDT720935 RNN720898:RNP720935 RXJ720898:RXL720935 SHF720898:SHH720935 SRB720898:SRD720935 TAX720898:TAZ720935 TKT720898:TKV720935 TUP720898:TUR720935 UEL720898:UEN720935 UOH720898:UOJ720935 UYD720898:UYF720935 VHZ720898:VIB720935 VRV720898:VRX720935 WBR720898:WBT720935 WLN720898:WLP720935 WVJ720898:WVL720935 C786434:D786471 IX786434:IZ786471 ST786434:SV786471 ACP786434:ACR786471 AML786434:AMN786471 AWH786434:AWJ786471 BGD786434:BGF786471 BPZ786434:BQB786471 BZV786434:BZX786471 CJR786434:CJT786471 CTN786434:CTP786471 DDJ786434:DDL786471 DNF786434:DNH786471 DXB786434:DXD786471 EGX786434:EGZ786471 EQT786434:EQV786471 FAP786434:FAR786471 FKL786434:FKN786471 FUH786434:FUJ786471 GED786434:GEF786471 GNZ786434:GOB786471 GXV786434:GXX786471 HHR786434:HHT786471 HRN786434:HRP786471 IBJ786434:IBL786471 ILF786434:ILH786471 IVB786434:IVD786471 JEX786434:JEZ786471 JOT786434:JOV786471 JYP786434:JYR786471 KIL786434:KIN786471 KSH786434:KSJ786471 LCD786434:LCF786471 LLZ786434:LMB786471 LVV786434:LVX786471 MFR786434:MFT786471 MPN786434:MPP786471 MZJ786434:MZL786471 NJF786434:NJH786471 NTB786434:NTD786471 OCX786434:OCZ786471 OMT786434:OMV786471 OWP786434:OWR786471 PGL786434:PGN786471 PQH786434:PQJ786471 QAD786434:QAF786471 QJZ786434:QKB786471 QTV786434:QTX786471 RDR786434:RDT786471 RNN786434:RNP786471 RXJ786434:RXL786471 SHF786434:SHH786471 SRB786434:SRD786471 TAX786434:TAZ786471 TKT786434:TKV786471 TUP786434:TUR786471 UEL786434:UEN786471 UOH786434:UOJ786471 UYD786434:UYF786471 VHZ786434:VIB786471 VRV786434:VRX786471 WBR786434:WBT786471 WLN786434:WLP786471 WVJ786434:WVL786471 C851970:D852007 IX851970:IZ852007 ST851970:SV852007 ACP851970:ACR852007 AML851970:AMN852007 AWH851970:AWJ852007 BGD851970:BGF852007 BPZ851970:BQB852007 BZV851970:BZX852007 CJR851970:CJT852007 CTN851970:CTP852007 DDJ851970:DDL852007 DNF851970:DNH852007 DXB851970:DXD852007 EGX851970:EGZ852007 EQT851970:EQV852007 FAP851970:FAR852007 FKL851970:FKN852007 FUH851970:FUJ852007 GED851970:GEF852007 GNZ851970:GOB852007 GXV851970:GXX852007 HHR851970:HHT852007 HRN851970:HRP852007 IBJ851970:IBL852007 ILF851970:ILH852007 IVB851970:IVD852007 JEX851970:JEZ852007 JOT851970:JOV852007 JYP851970:JYR852007 KIL851970:KIN852007 KSH851970:KSJ852007 LCD851970:LCF852007 LLZ851970:LMB852007 LVV851970:LVX852007 MFR851970:MFT852007 MPN851970:MPP852007 MZJ851970:MZL852007 NJF851970:NJH852007 NTB851970:NTD852007 OCX851970:OCZ852007 OMT851970:OMV852007 OWP851970:OWR852007 PGL851970:PGN852007 PQH851970:PQJ852007 QAD851970:QAF852007 QJZ851970:QKB852007 QTV851970:QTX852007 RDR851970:RDT852007 RNN851970:RNP852007 RXJ851970:RXL852007 SHF851970:SHH852007 SRB851970:SRD852007 TAX851970:TAZ852007 TKT851970:TKV852007 TUP851970:TUR852007 UEL851970:UEN852007 UOH851970:UOJ852007 UYD851970:UYF852007 VHZ851970:VIB852007 VRV851970:VRX852007 WBR851970:WBT852007 WLN851970:WLP852007 WVJ851970:WVL852007 C917506:D917543 IX917506:IZ917543 ST917506:SV917543 ACP917506:ACR917543 AML917506:AMN917543 AWH917506:AWJ917543 BGD917506:BGF917543 BPZ917506:BQB917543 BZV917506:BZX917543 CJR917506:CJT917543 CTN917506:CTP917543 DDJ917506:DDL917543 DNF917506:DNH917543 DXB917506:DXD917543 EGX917506:EGZ917543 EQT917506:EQV917543 FAP917506:FAR917543 FKL917506:FKN917543 FUH917506:FUJ917543 GED917506:GEF917543 GNZ917506:GOB917543 GXV917506:GXX917543 HHR917506:HHT917543 HRN917506:HRP917543 IBJ917506:IBL917543 ILF917506:ILH917543 IVB917506:IVD917543 JEX917506:JEZ917543 JOT917506:JOV917543 JYP917506:JYR917543 KIL917506:KIN917543 KSH917506:KSJ917543 LCD917506:LCF917543 LLZ917506:LMB917543 LVV917506:LVX917543 MFR917506:MFT917543 MPN917506:MPP917543 MZJ917506:MZL917543 NJF917506:NJH917543 NTB917506:NTD917543 OCX917506:OCZ917543 OMT917506:OMV917543 OWP917506:OWR917543 PGL917506:PGN917543 PQH917506:PQJ917543 QAD917506:QAF917543 QJZ917506:QKB917543 QTV917506:QTX917543 RDR917506:RDT917543 RNN917506:RNP917543 RXJ917506:RXL917543 SHF917506:SHH917543 SRB917506:SRD917543 TAX917506:TAZ917543 TKT917506:TKV917543 TUP917506:TUR917543 UEL917506:UEN917543 UOH917506:UOJ917543 UYD917506:UYF917543 VHZ917506:VIB917543 VRV917506:VRX917543 WBR917506:WBT917543 WLN917506:WLP917543 WVJ917506:WVL917543 C983042:D983079 IX983042:IZ983079 ST983042:SV983079 ACP983042:ACR983079 AML983042:AMN983079 AWH983042:AWJ983079 BGD983042:BGF983079 BPZ983042:BQB983079 BZV983042:BZX983079 CJR983042:CJT983079 CTN983042:CTP983079 DDJ983042:DDL983079 DNF983042:DNH983079 DXB983042:DXD983079 EGX983042:EGZ983079 EQT983042:EQV983079 FAP983042:FAR983079 FKL983042:FKN983079 FUH983042:FUJ983079 GED983042:GEF983079 GNZ983042:GOB983079 GXV983042:GXX983079 HHR983042:HHT983079 HRN983042:HRP983079 IBJ983042:IBL983079 ILF983042:ILH983079 IVB983042:IVD983079 JEX983042:JEZ983079 JOT983042:JOV983079 JYP983042:JYR983079 KIL983042:KIN983079 KSH983042:KSJ983079 LCD983042:LCF983079 LLZ983042:LMB983079 LVV983042:LVX983079 MFR983042:MFT983079 MPN983042:MPP983079 MZJ983042:MZL983079 NJF983042:NJH983079 NTB983042:NTD983079 OCX983042:OCZ983079 OMT983042:OMV983079 OWP983042:OWR983079 PGL983042:PGN983079 PQH983042:PQJ983079 QAD983042:QAF983079 QJZ983042:QKB983079 QTV983042:QTX983079 RDR983042:RDT983079 RNN983042:RNP983079 RXJ983042:RXL983079 SHF983042:SHH983079 SRB983042:SRD983079 TAX983042:TAZ983079 TKT983042:TKV983079 TUP983042:TUR983079 UEL983042:UEN983079 UOH983042:UOJ983079 UYD983042:UYF983079 VHZ983042:VIB983079 VRV983042:VRX983079 WBR983042:WBT983079 WLN983042:WLP983079 WVO2 WLS2 WBW2 VSA2 VIE2 UYI2 UOM2 UEQ2 TUU2 TKY2 TBC2 SRG2 SHK2 RXO2 RNS2 RDW2 QUA2 QKE2 QAI2 PQM2 PGQ2 OWU2 OMY2 ODC2 NTG2 NJK2 MZO2 MPS2 MFW2 LWA2 LME2 LCI2 KSM2 KIQ2 JYU2 JOY2 JFC2 IVG2 ILK2 IBO2 HRS2 HHW2 GYA2 GOE2 GEI2 FUM2 FKQ2 FAU2 EQY2 EHC2 DXG2 DNK2 DDO2 CTS2 CJW2 CAA2 BQE2 BGI2 AWM2 AMQ2 ACU2 SY2 JC2 WVM2 WLQ2 WBU2 VRY2 VIC2 UYG2 UOK2 UEO2 TUS2 TKW2 TBA2 SRE2 SHI2 RXM2 RNQ2 RDU2 QTY2 QKC2 QAG2 PQK2 PGO2 OWS2 OMW2 ODA2 NTE2 NJI2 MZM2 MPQ2 MFU2 LVY2 LMC2 LCG2 KSK2 KIO2 JYS2 JOW2 JFA2 IVE2 ILI2 IBM2 HRQ2 HHU2 GXY2 GOC2 GEG2 FUK2 FKO2 FAS2 EQW2 EHA2 DXE2 DNI2 DDM2 CTQ2 CJU2 BZY2 BQC2 BGG2 AWK2 AMO2 ACS2 SW2 JA2 JB50 SX50 JE53:JH58 TA53:TD58 ACW53:ACZ58 AMS53:AMV58 AWO53:AWR58 BGK53:BGN58 BQG53:BQJ58 CAC53:CAF58 CJY53:CKB58 CTU53:CTX58 DDQ53:DDT58 DNM53:DNP58 DXI53:DXL58 EHE53:EHH58 ERA53:ERD58 FAW53:FAZ58 FKS53:FKV58 FUO53:FUR58 GEK53:GEN58 GOG53:GOJ58 GYC53:GYF58 HHY53:HIB58 HRU53:HRX58 IBQ53:IBT58 ILM53:ILP58 IVI53:IVL58 JFE53:JFH58 JPA53:JPD58 JYW53:JYZ58 KIS53:KIV58 KSO53:KSR58 LCK53:LCN58 LMG53:LMJ58 LWC53:LWF58 MFY53:MGB58 MPU53:MPX58 MZQ53:MZT58 NJM53:NJP58 NTI53:NTL58 ODE53:ODH58 ONA53:OND58 OWW53:OWZ58 PGS53:PGV58 PQO53:PQR58 QAK53:QAN58 QKG53:QKJ58 QUC53:QUF58 RDY53:REB58 RNU53:RNX58 RXQ53:RXT58 SHM53:SHP58 SRI53:SRL58 TBE53:TBH58 TLA53:TLD58 TUW53:TUZ58 UES53:UEV58 UOO53:UOR58 UYK53:UYN58 VIG53:VIJ58 VSC53:VSF58 WBY53:WCB58 WLU53:WLX58 WVQ53:WVT58 I53:L59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C53:D59 IX53:IZ58 ST53:SV58 ACP53:ACR58 AML53:AMN58 AWH53:AWJ58 BGD53:BGF58 BPZ53:BQB58 BZV53:BZX58 CJR53:CJT58 CTN53:CTP58 DDJ53:DDL58 DNF53:DNH58 DXB53:DXD58 EGX53:EGZ58 EQT53:EQV58 FAP53:FAR58 FKL53:FKN58 FUH53:FUJ58 GED53:GEF58 GNZ53:GOB58 GXV53:GXX58 HHR53:HHT58 HRN53:HRP58 IBJ53:IBL58 ILF53:ILH58 IVB53:IVD58 JEX53:JEZ58 JOT53:JOV58 JYP53:JYR58 KIL53:KIN58 KSH53:KSJ58 LCD53:LCF58 LLZ53:LMB58 LVV53:LVX58 MFR53:MFT58 MPN53:MPP58 MZJ53:MZL58 NJF53:NJH58 NTB53:NTD58 OCX53:OCZ58 OMT53:OMV58 OWP53:OWR58 PGL53:PGN58 PQH53:PQJ58 QAD53:QAF58 QJZ53:QKB58 QTV53:QTX58 RDR53:RDT58 RNN53:RNP58 RXJ53:RXL58 SHF53:SHH58 SRB53:SRD58 TAX53:TAZ58 TKT53:TKV58 TUP53:TUR58 UEL53:UEN58 UOH53:UOJ58 UYD53:UYF58 VHZ53:VIB58 VRV53:VRX58 WBR53:WBT58 WLN53:WLP58 WVJ53:WVL58 SX9 JA4 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JC4 WVM4 WLQ4 WBU4 VRY4 VIC4 UYG4 UOK4 UEO4 TUS4 TKW4 TBA4 SRE4 SHI4 RXM4 RNQ4 RDU4 QTY4 QKC4 QAG4 PQK4 PGO4 OWS4 OMW4 ODA4 NTE4 NJI4 MZM4 MPQ4 MFU4 LVY4 LMC4 LCG4 KSK4 KIO4 JYS4 JOW4 JFA4 IVE4 ILI4 IBM4 HRQ4 HHU4 GXY4 GOC4 GEG4 FUK4 FKO4 FAS4 EQW4 EHA4 DXE4 DNI4 DDM4 CTQ4 CJU4 BZY4 BQC4 BGG4 AWK4 AMO4 ACS4 I12:L44" xr:uid="{00000000-0002-0000-0100-000000000000}"/>
  </dataValidations>
  <pageMargins left="0.78740157480314965" right="0.39370078740157483" top="0.78740157480314965" bottom="0.59055118110236227"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請求書フォームの記入方法</vt:lpstr>
      <vt:lpstr>請求書フォーム</vt:lpstr>
      <vt:lpstr>経費精算書</vt:lpstr>
      <vt:lpstr>経費精算書!Print_Area</vt:lpstr>
      <vt:lpstr>請求書フォーム!Print_Area</vt:lpstr>
      <vt:lpstr>請求書フォームの記入方法!Print_Area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pc24</cp:lastModifiedBy>
  <cp:lastPrinted>2023-05-20T11:36:19Z</cp:lastPrinted>
  <dcterms:created xsi:type="dcterms:W3CDTF">2018-12-19T04:22:52Z</dcterms:created>
  <dcterms:modified xsi:type="dcterms:W3CDTF">2023-05-24T05:57:19Z</dcterms:modified>
</cp:coreProperties>
</file>